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EX_SEC_STATISTICS\BOP\ПРЯМІ ІНВЕСТИЦІЇ\1_ПУБЛІКАЦІЯ\ПУБЛІКАЦІЯ 2022\ПУБЛ 13.01.23\"/>
    </mc:Choice>
  </mc:AlternateContent>
  <bookViews>
    <workbookView xWindow="0" yWindow="0" windowWidth="20496" windowHeight="7620"/>
  </bookViews>
  <sheets>
    <sheet name="Contents" sheetId="2" r:id="rId1"/>
    <sheet name="Vinnytsya" sheetId="1" r:id="rId2"/>
    <sheet name="Volyn" sheetId="7" r:id="rId3"/>
    <sheet name="Dnipropetrovsk" sheetId="6" r:id="rId4"/>
    <sheet name="Donetsk" sheetId="8" r:id="rId5"/>
    <sheet name="Zhytomyr" sheetId="5" r:id="rId6"/>
    <sheet name="Zakarpattya" sheetId="4" r:id="rId7"/>
    <sheet name="Zaporizhzhya" sheetId="17" r:id="rId8"/>
    <sheet name="Ivano-Frankivsk" sheetId="16" r:id="rId9"/>
    <sheet name="Kyiv" sheetId="14" r:id="rId10"/>
    <sheet name="Kirovohrad" sheetId="13" r:id="rId11"/>
    <sheet name="Luhansk" sheetId="12" r:id="rId12"/>
    <sheet name="Lviv" sheetId="11" r:id="rId13"/>
    <sheet name="Mykolayiv" sheetId="10" r:id="rId14"/>
    <sheet name="Odesa" sheetId="9" r:id="rId15"/>
    <sheet name="Poltava" sheetId="23" r:id="rId16"/>
    <sheet name="Rivne" sheetId="22" r:id="rId17"/>
    <sheet name="Sumy" sheetId="29" r:id="rId18"/>
    <sheet name="Ternopil" sheetId="21" r:id="rId19"/>
    <sheet name="Kharkiv" sheetId="20" r:id="rId20"/>
    <sheet name="Kherson" sheetId="19" r:id="rId21"/>
    <sheet name="Khmelnytskiy" sheetId="18" r:id="rId22"/>
    <sheet name="Cherkasy" sheetId="25" r:id="rId23"/>
    <sheet name="Chernivtsi" sheetId="28" r:id="rId24"/>
    <sheet name="Chernihiv" sheetId="27" r:id="rId25"/>
    <sheet name="City of Kyiv" sheetId="26" r:id="rId26"/>
  </sheets>
  <definedNames>
    <definedName name="_xlnm.Print_Area" localSheetId="22">Cherkasy!$A$2:$N$28</definedName>
    <definedName name="_xlnm.Print_Area" localSheetId="24">Chernihiv!$A$2:$N$28</definedName>
    <definedName name="_xlnm.Print_Area" localSheetId="23">Chernivtsi!$A$2:$N$28</definedName>
    <definedName name="_xlnm.Print_Area" localSheetId="25">'City of Kyiv'!$A$2:$N$28</definedName>
    <definedName name="_xlnm.Print_Area" localSheetId="3">Dnipropetrovsk!$A$2:$N$28</definedName>
    <definedName name="_xlnm.Print_Area" localSheetId="4">Donetsk!$A$2:$N$30</definedName>
    <definedName name="_xlnm.Print_Area" localSheetId="8">'Ivano-Frankivsk'!$A$2:$N$28</definedName>
    <definedName name="_xlnm.Print_Area" localSheetId="19">Kharkiv!$A$2:$N$28</definedName>
    <definedName name="_xlnm.Print_Area" localSheetId="20">Kherson!$A$2:$N$28</definedName>
    <definedName name="_xlnm.Print_Area" localSheetId="21">Khmelnytskiy!$A$2:$N$28</definedName>
    <definedName name="_xlnm.Print_Area" localSheetId="10">Kirovohrad!$A$2:$N$28</definedName>
    <definedName name="_xlnm.Print_Area" localSheetId="9">Kyiv!$A$2:$N$28</definedName>
    <definedName name="_xlnm.Print_Area" localSheetId="11">Luhansk!$A$2:$N$30</definedName>
    <definedName name="_xlnm.Print_Area" localSheetId="12">Lviv!$A$2:$N$28</definedName>
    <definedName name="_xlnm.Print_Area" localSheetId="13">Mykolayiv!$A$2:$N$28</definedName>
    <definedName name="_xlnm.Print_Area" localSheetId="14">Odesa!$A$2:$N$28</definedName>
    <definedName name="_xlnm.Print_Area" localSheetId="15">Poltava!$A$2:$N$28</definedName>
    <definedName name="_xlnm.Print_Area" localSheetId="16">Rivne!$A$2:$N$28</definedName>
    <definedName name="_xlnm.Print_Area" localSheetId="17">Sumy!$A$2:$N$28</definedName>
    <definedName name="_xlnm.Print_Area" localSheetId="18">Ternopil!$A$2:$N$28</definedName>
    <definedName name="_xlnm.Print_Area" localSheetId="1">Vinnytsya!$A$2:$N$29</definedName>
    <definedName name="_xlnm.Print_Area" localSheetId="2">Volyn!$A$2:$N$28</definedName>
    <definedName name="_xlnm.Print_Area" localSheetId="6">Zakarpattya!$A$2:$N$28</definedName>
    <definedName name="_xlnm.Print_Area" localSheetId="7">Zaporizhzhya!$A$2:$N$28</definedName>
    <definedName name="_xlnm.Print_Area" localSheetId="5">Zhytomyr!$A$2:$N$28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4" l="1"/>
  <c r="E8" i="14"/>
  <c r="D8" i="14"/>
  <c r="C8" i="14"/>
</calcChain>
</file>

<file path=xl/sharedStrings.xml><?xml version="1.0" encoding="utf-8"?>
<sst xmlns="http://schemas.openxmlformats.org/spreadsheetml/2006/main" count="2360" uniqueCount="107">
  <si>
    <t xml:space="preserve">A </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</si>
  <si>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</si>
  <si>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</si>
  <si>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</si>
  <si>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</si>
  <si>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</si>
  <si>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</si>
  <si>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</si>
  <si>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</si>
  <si>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</si>
  <si>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</si>
  <si>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</si>
  <si>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</si>
  <si>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</si>
  <si>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Q </t>
  </si>
  <si>
    <t xml:space="preserve">R </t>
  </si>
  <si>
    <t xml:space="preserve">S </t>
  </si>
  <si>
    <t xml:space="preserve">P </t>
  </si>
  <si>
    <t>B+C+D+E</t>
  </si>
  <si>
    <t>O</t>
  </si>
  <si>
    <t>*</t>
  </si>
  <si>
    <t>Vinnytsya</t>
  </si>
  <si>
    <t>Volyn</t>
  </si>
  <si>
    <t>Dnipropetrovsk</t>
  </si>
  <si>
    <t>Donetsk</t>
  </si>
  <si>
    <t>Zhytomyr</t>
  </si>
  <si>
    <t>Zakarpattya</t>
  </si>
  <si>
    <t>Zaporizhzhya</t>
  </si>
  <si>
    <t>Ivano-Frankivsk</t>
  </si>
  <si>
    <t>Kyiv</t>
  </si>
  <si>
    <t>Kirovohrad</t>
  </si>
  <si>
    <t>Luhansk</t>
  </si>
  <si>
    <t>Lviv</t>
  </si>
  <si>
    <t>Mykolayiv</t>
  </si>
  <si>
    <t>Odesa</t>
  </si>
  <si>
    <t>Poltava</t>
  </si>
  <si>
    <t>Rivne</t>
  </si>
  <si>
    <t>Sumy</t>
  </si>
  <si>
    <t>Ternopil</t>
  </si>
  <si>
    <t>Kharkiv</t>
  </si>
  <si>
    <t>Kherson</t>
  </si>
  <si>
    <t>Khmelnytskiy</t>
  </si>
  <si>
    <t>Cherkasy</t>
  </si>
  <si>
    <t>Chernivtsi</t>
  </si>
  <si>
    <t>Chernihiv</t>
  </si>
  <si>
    <t>City of Kyiv</t>
  </si>
  <si>
    <t>Direct investment in Ukraine (Equity and investment fund shares).
Positions: Regions by Types of Ecnomic Activity</t>
  </si>
  <si>
    <t>to title</t>
  </si>
  <si>
    <t>Direct investment in Ukraine 
(Equity and investment fund shares)</t>
  </si>
  <si>
    <t>Type of Ecnomic Activity</t>
  </si>
  <si>
    <t>Total by Types of Ecnomic Activity</t>
  </si>
  <si>
    <t>Agriculture, forestry and fishing</t>
  </si>
  <si>
    <t>Industry</t>
  </si>
  <si>
    <t>Mining and quarrying</t>
  </si>
  <si>
    <t>Manufacturing</t>
  </si>
  <si>
    <t>Electricity, gas, steam and air-conditioning supply</t>
  </si>
  <si>
    <t>Water supply, sewerage, waste management and remediation</t>
  </si>
  <si>
    <t>Construction</t>
  </si>
  <si>
    <t>Wholesale and retail trade; repair of vehicles and motorcycles</t>
  </si>
  <si>
    <t>Transportation and storage, postal and courier activities</t>
  </si>
  <si>
    <t>Accommodation and food service activities</t>
  </si>
  <si>
    <t>Information and communication</t>
  </si>
  <si>
    <t>Real estate activities</t>
  </si>
  <si>
    <t>Professional, scientific and technical activities</t>
  </si>
  <si>
    <t>Administrative and support service activities</t>
  </si>
  <si>
    <t>Human health and social work activities</t>
  </si>
  <si>
    <t>Arts, entertainment and recreation</t>
  </si>
  <si>
    <t>Other services</t>
  </si>
  <si>
    <t>Notes:</t>
  </si>
  <si>
    <t>*Data is not published in order to ensure compliance with the requirements of the Law of Ukraine On the State Statistics regarding confidentiality of statistical information.</t>
  </si>
  <si>
    <t>Financial and insurance activities</t>
  </si>
  <si>
    <t>Education</t>
  </si>
  <si>
    <t>Public administration and defence, compulsory social insurance</t>
  </si>
  <si>
    <r>
      <t>4. Direct investment (Equity and investment fund shares) in Donetsk: positions by Types of Ecnomic Activity</t>
    </r>
    <r>
      <rPr>
        <b/>
        <vertAlign val="superscript"/>
        <sz val="10"/>
        <rFont val="Arial"/>
        <family val="2"/>
        <charset val="204"/>
      </rPr>
      <t>1</t>
    </r>
  </si>
  <si>
    <r>
      <t>11. Direct investment (Equity and investment fund shares) in Luhansk: positions by Types of Ecnomic Activity</t>
    </r>
    <r>
      <rPr>
        <b/>
        <vertAlign val="superscript"/>
        <sz val="10"/>
        <rFont val="Arial"/>
        <family val="2"/>
        <charset val="204"/>
      </rPr>
      <t>1</t>
    </r>
  </si>
  <si>
    <t>23. Direct investment (Equity and investment fund shares) in Chernivtsi: positions by Types of Ecnomic Activity</t>
  </si>
  <si>
    <t>24. Direct investment (Equity and investment fund shares) in Chernihiv: positions by Types of Ecnomic Activity</t>
  </si>
  <si>
    <t>25. Direct investment (Equity and investment fund shares) in City of Kyiv: positions by Types of Ecnomic Activity</t>
  </si>
  <si>
    <t>22. Direct investment (Equity and investment fund shares) in Cherkasy: positions by Types of Ecnomic Activity</t>
  </si>
  <si>
    <t>21. Direct investment (Equity and investment fund shares) in Khmelnytskiy: positions by Types of Ecnomic Activity</t>
  </si>
  <si>
    <t>20. Direct investment (Equity and investment fund shares) in Kherson: positions by Types of Ecnomic Activity</t>
  </si>
  <si>
    <t>19. Direct investment (Equity and investment fund shares) in Kharkiv: positions by Types of Ecnomic Activity</t>
  </si>
  <si>
    <t>18. Direct investment (Equity and investment fund shares) in Ternopil: positions by Types of Ecnomic Activity</t>
  </si>
  <si>
    <t>17. Direct investment (Equity and investment fund shares) in Sumy: positions by Types of Ecnomic Activity</t>
  </si>
  <si>
    <t>16. Direct investment (Equity and investment fund shares) in Rivne: positions by Types of Ecnomic Activity</t>
  </si>
  <si>
    <t>15. Direct investment (Equity and investment fund shares) in Poltava: positions by Types of Ecnomic Activity</t>
  </si>
  <si>
    <t>14. Direct investment (Equity and investment fund shares) in Odesa: positions by Types of Ecnomic Activity</t>
  </si>
  <si>
    <t>13. Direct investment (Equity and investment fund shares) in Mykolayiv: positions by Types of Ecnomic Activity</t>
  </si>
  <si>
    <t>12. Direct investment (Equity and investment fund shares) in Lviv: positions by Types of Ecnomic Activity</t>
  </si>
  <si>
    <t xml:space="preserve">1. Data exclude a part of the temporarily occupied territory in the  Lugansk region. </t>
  </si>
  <si>
    <t>10. Direct investment (Equity and investment fund shares) in Kirovohrad: positions by Types of Ecnomic Activity</t>
  </si>
  <si>
    <t>9. Direct investment (Equity and investment fund shares) in Kyiv: positions by Types of Ecnomic Activity</t>
  </si>
  <si>
    <t>8. Direct investment (Equity and investment fund shares) in Ivano-Frankivsk: positions by Types of Ecnomic Activity</t>
  </si>
  <si>
    <t>7. Direct investment (Equity and investment fund shares) in Zaporizhya: positions by Types of Ecnomic Activity</t>
  </si>
  <si>
    <t>6. Direct investment (Equity and investment fund shares) in Zakarpattya: positions by Types of Ecnomic Activity</t>
  </si>
  <si>
    <t>5. Direct investment (Equity and investment fund shares) in Zhytomyr: positions by Types of Ecnomic Activity</t>
  </si>
  <si>
    <t xml:space="preserve">1. Data exclude  a part of the temporarily occupied territory in the Donetsk region. </t>
  </si>
  <si>
    <t>3.  Direct investment (Equity and investment fund shares) in Dnipropetrovsk: positions by Types of Ecnomic Activity</t>
  </si>
  <si>
    <t>2. Direct investment (Equity and investment fund shares) in Volyn: positions by Types of Ecnomic Activity</t>
  </si>
  <si>
    <t>1. Direct investment (Equity and investment fund shares) in Vinnytsya: positions by Types of Ecnomic Activity</t>
  </si>
  <si>
    <t>(quarterly data)</t>
  </si>
  <si>
    <t>million US dollars</t>
  </si>
  <si>
    <t xml:space="preserve">In some cases, a slight deviation between totals and sum of components is due to rounding of data during electronic data processing. </t>
  </si>
  <si>
    <t>31.12.2021**</t>
  </si>
  <si>
    <t>Statistical information on stocks on direct investment instruments by Regions starting with data for 1Q 2022 will be published after the deadline for submission of statistical and financial reporting established by the Law of Ukraine  "On Protecting the Interests of Entities Submitting Reports and Other Documents Under Martial Law or in Wartime".</t>
  </si>
  <si>
    <t>Last updated on: 13.01.2023</t>
  </si>
  <si>
    <t>** Equity and investment fund shares data for 31.12.2021 was updated after receiving of final data of the annual financial statements of enterprises.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</si>
</sst>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_₴_-;\-* #,##0.00_₴_-;_-* &quot;-&quot;??_₴_-;_-@_-"/>
    <numFmt numFmtId="165" formatCode="0.0"/>
    <numFmt numFmtId="166" formatCode="_-* #,##0.0\ _г_р_н_._-;\-* #,##0.0\ _г_р_н_._-;_-* &quot;-&quot;??\ _г_р_н_._-;_-@_-"/>
    <numFmt numFmtId="167" formatCode="_-* #,##0.0_₴_-;\-* #,##0.0_₴_-;_-* &quot;-&quot;??_₴_-;_-@_-"/>
    <numFmt numFmtId="168" formatCode="_-* #,##0.00\ _г_р_н_._-;\-* #,##0.00\ _г_р_н_._-;_-* &quot;-&quot;??\ _г_р_н_._-;_-@_-"/>
    <numFmt numFmtId="169" formatCode="_-* #,##0.00_р_._-;\-* #,##0.00_р_._-;_-* &quot;-&quot;??_р_._-;_-@_-"/>
  </numFmts>
  <fonts count="28" x14ac:knownFonts="1">
    <font>
      <sz val="11"/>
      <color theme="1"/>
      <name val="Calibri"/>
      <family val="2"/>
      <charset val="204"/>
      <scheme val="minor"/>
    </font>
    <font>
      <sz val="10"/>
      <color theme="1"/>
      <name val="Arial"/>
      <family val="2"/>
      <charset val="204"/>
    </font>
    <font>
      <u/>
      <sz val="11"/>
      <color theme="10"/>
      <name val="Calibri"/>
      <family val="2"/>
      <charset val="204"/>
      <scheme val="minor"/>
    </font>
    <font>
      <b/>
      <sz val="10"/>
      <color theme="1"/>
      <name val="Arial"/>
      <family val="2"/>
      <charset val="204"/>
    </font>
    <font>
      <u/>
      <sz val="10"/>
      <color theme="10"/>
      <name val="Arial"/>
      <family val="2"/>
      <charset val="204"/>
    </font>
    <font>
      <sz val="11"/>
      <color theme="1"/>
      <name val="Calibri"/>
      <family val="2"/>
      <charset val="204"/>
      <scheme val="minor"/>
    </font>
    <font>
      <sz val="9"/>
      <name val="Arial"/>
      <family val="2"/>
      <charset val="204"/>
    </font>
    <font>
      <b/>
      <sz val="9"/>
      <color theme="1"/>
      <name val="Arial"/>
      <family val="2"/>
      <charset val="204"/>
    </font>
    <font>
      <b/>
      <i/>
      <sz val="10"/>
      <name val="Arial"/>
      <family val="2"/>
      <charset val="204"/>
    </font>
    <font>
      <b/>
      <i/>
      <sz val="10"/>
      <color theme="1"/>
      <name val="Arial"/>
      <family val="2"/>
      <charset val="204"/>
    </font>
    <font>
      <sz val="9"/>
      <color indexed="8"/>
      <name val="Arial"/>
      <family val="2"/>
      <charset val="204"/>
    </font>
    <font>
      <sz val="10"/>
      <name val="Arial Cyr"/>
      <charset val="204"/>
    </font>
    <font>
      <u/>
      <sz val="10"/>
      <color indexed="12"/>
      <name val="Arial Cyr"/>
      <charset val="204"/>
    </font>
    <font>
      <b/>
      <sz val="9"/>
      <name val="Arial"/>
      <family val="2"/>
      <charset val="204"/>
    </font>
    <font>
      <i/>
      <sz val="9"/>
      <name val="Arial"/>
      <family val="2"/>
      <charset val="204"/>
    </font>
    <font>
      <sz val="10"/>
      <name val="Arial"/>
      <family val="2"/>
      <charset val="204"/>
    </font>
    <font>
      <b/>
      <sz val="10"/>
      <name val="Arial"/>
      <family val="2"/>
      <charset val="204"/>
    </font>
    <font>
      <b/>
      <vertAlign val="superscript"/>
      <sz val="10"/>
      <name val="Arial"/>
      <family val="2"/>
      <charset val="204"/>
    </font>
    <font>
      <sz val="11"/>
      <color theme="10"/>
      <name val="Calibri"/>
      <family val="2"/>
      <charset val="204"/>
      <scheme val="minor"/>
    </font>
    <font>
      <sz val="9"/>
      <name val="Arial Cyr"/>
      <charset val="204"/>
    </font>
    <font>
      <sz val="11"/>
      <name val="Calibri"/>
      <family val="2"/>
      <charset val="204"/>
      <scheme val="minor"/>
    </font>
    <font>
      <i/>
      <sz val="10"/>
      <color theme="1"/>
      <name val="Arial"/>
      <family val="2"/>
      <charset val="204"/>
    </font>
    <font>
      <sz val="8"/>
      <color indexed="8"/>
      <name val="Arial"/>
      <family val="2"/>
      <charset val="204"/>
    </font>
    <font>
      <sz val="8"/>
      <name val="Arial"/>
      <family val="2"/>
      <charset val="204"/>
    </font>
    <font>
      <sz val="10"/>
      <color rgb="FF0000CC"/>
      <name val="Arial"/>
      <family val="2"/>
      <charset val="204"/>
    </font>
    <font>
      <sz val="10"/>
      <color rgb="FF00B050"/>
      <name val="Arial"/>
      <family val="2"/>
      <charset val="204"/>
    </font>
    <font>
      <sz val="9"/>
      <color rgb="FF00B050"/>
      <name val="Arial"/>
      <family val="2"/>
      <charset val="204"/>
    </font>
    <font>
      <b/>
      <sz val="10"/>
      <color rgb="FFFF0000"/>
      <name val="Arial"/>
      <family val="2"/>
      <charset val="204"/>
    </font>
  </fonts>
  <fills count="4">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s>
  <borders count="13">
    <border>
      <left/>
      <right/>
      <top/>
      <bottom/>
      <diagonal/>
    </border>
    <border>
      <left style="thin">
        <color auto="1"/>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style="thin">
        <color auto="1"/>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3">
    <xf numFmtId="0" fontId="0" fillId="0" borderId="0"/>
    <xf numFmtId="0" fontId="2" fillId="0" borderId="0" applyNumberForma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11" fillId="0" borderId="0"/>
    <xf numFmtId="168" fontId="11" fillId="0" borderId="0" applyFont="0" applyFill="0" applyBorder="0" applyAlignment="0" applyProtection="0"/>
    <xf numFmtId="0" fontId="12" fillId="0" borderId="0" applyNumberFormat="0" applyFill="0" applyBorder="0" applyAlignment="0" applyProtection="0">
      <alignment vertical="top"/>
      <protection locked="0"/>
    </xf>
    <xf numFmtId="0" fontId="5" fillId="0" borderId="0"/>
    <xf numFmtId="169" fontId="5"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169" fontId="5" fillId="0" borderId="0" applyFont="0" applyFill="0" applyBorder="0" applyAlignment="0" applyProtection="0"/>
  </cellStyleXfs>
  <cellXfs count="109">
    <xf numFmtId="0" fontId="0" fillId="0" borderId="0" xfId="0"/>
    <xf numFmtId="0" fontId="1" fillId="0" borderId="0" xfId="0" applyFont="1"/>
    <xf numFmtId="0" fontId="2" fillId="0" borderId="0" xfId="1"/>
    <xf numFmtId="165" fontId="1" fillId="0" borderId="0" xfId="0" applyNumberFormat="1" applyFont="1"/>
    <xf numFmtId="165" fontId="3" fillId="0" borderId="0" xfId="0" applyNumberFormat="1" applyFont="1"/>
    <xf numFmtId="0" fontId="4" fillId="0" borderId="0" xfId="1" applyFont="1"/>
    <xf numFmtId="0" fontId="1" fillId="0" borderId="0" xfId="0" applyFont="1" applyAlignment="1"/>
    <xf numFmtId="0" fontId="3" fillId="0" borderId="0" xfId="0" applyFont="1"/>
    <xf numFmtId="0" fontId="1" fillId="0" borderId="0" xfId="0" applyFont="1" applyBorder="1"/>
    <xf numFmtId="0" fontId="1" fillId="0" borderId="0" xfId="0" applyFont="1" applyAlignment="1">
      <alignment vertical="center"/>
    </xf>
    <xf numFmtId="0" fontId="1" fillId="0" borderId="0" xfId="0" applyFont="1" applyFill="1" applyAlignment="1">
      <alignment horizontal="center" vertical="center"/>
    </xf>
    <xf numFmtId="0" fontId="7" fillId="0" borderId="0" xfId="0" applyFont="1" applyAlignment="1"/>
    <xf numFmtId="14" fontId="7" fillId="0" borderId="3" xfId="0" applyNumberFormat="1" applyFont="1" applyFill="1" applyBorder="1" applyAlignment="1">
      <alignment horizontal="center" vertical="center"/>
    </xf>
    <xf numFmtId="167" fontId="1" fillId="0" borderId="5" xfId="3" applyNumberFormat="1" applyFont="1" applyBorder="1" applyAlignment="1">
      <alignment horizontal="right"/>
    </xf>
    <xf numFmtId="167" fontId="1" fillId="0" borderId="6" xfId="3" applyNumberFormat="1" applyFont="1" applyBorder="1" applyAlignment="1">
      <alignment horizontal="right"/>
    </xf>
    <xf numFmtId="0" fontId="13" fillId="0" borderId="8" xfId="4" applyFont="1" applyFill="1" applyBorder="1" applyAlignment="1">
      <alignment horizontal="center" vertical="center" wrapText="1"/>
    </xf>
    <xf numFmtId="167" fontId="8" fillId="2" borderId="4" xfId="3" applyNumberFormat="1" applyFont="1" applyFill="1" applyBorder="1" applyAlignment="1">
      <alignment horizontal="right" vertical="center" indent="1"/>
    </xf>
    <xf numFmtId="167" fontId="8" fillId="2" borderId="4" xfId="3" applyNumberFormat="1" applyFont="1" applyFill="1" applyBorder="1" applyAlignment="1">
      <alignment horizontal="right" vertical="center"/>
    </xf>
    <xf numFmtId="0" fontId="3" fillId="0" borderId="3" xfId="0" applyFont="1" applyFill="1" applyBorder="1" applyAlignment="1">
      <alignment horizontal="center" vertical="center" wrapText="1"/>
    </xf>
    <xf numFmtId="0" fontId="15" fillId="0" borderId="0" xfId="0" applyFont="1" applyFill="1"/>
    <xf numFmtId="166" fontId="15" fillId="0" borderId="0" xfId="5" applyNumberFormat="1" applyFont="1" applyFill="1"/>
    <xf numFmtId="2" fontId="14" fillId="0" borderId="0" xfId="0" applyNumberFormat="1" applyFont="1" applyFill="1" applyBorder="1" applyAlignment="1">
      <alignment vertical="center" wrapText="1"/>
    </xf>
    <xf numFmtId="0" fontId="16" fillId="0" borderId="0" xfId="0" applyFont="1"/>
    <xf numFmtId="167" fontId="3" fillId="0" borderId="4" xfId="3" applyNumberFormat="1" applyFont="1" applyFill="1" applyBorder="1" applyAlignment="1">
      <alignment vertical="center"/>
    </xf>
    <xf numFmtId="167" fontId="9" fillId="0" borderId="5" xfId="3" applyNumberFormat="1" applyFont="1" applyBorder="1" applyAlignment="1">
      <alignment horizontal="center" vertical="center"/>
    </xf>
    <xf numFmtId="2" fontId="10" fillId="0" borderId="0" xfId="0" applyNumberFormat="1" applyFont="1" applyFill="1" applyAlignment="1">
      <alignment vertical="top" wrapText="1"/>
    </xf>
    <xf numFmtId="167" fontId="1" fillId="0" borderId="0" xfId="3" applyNumberFormat="1" applyFont="1" applyBorder="1" applyAlignment="1">
      <alignment horizontal="left" vertical="center" wrapText="1" indent="3"/>
    </xf>
    <xf numFmtId="167" fontId="6" fillId="0" borderId="0" xfId="3" applyNumberFormat="1" applyFont="1" applyFill="1" applyBorder="1" applyAlignment="1">
      <alignment horizontal="center" vertical="center" wrapText="1"/>
    </xf>
    <xf numFmtId="167" fontId="1" fillId="0" borderId="0" xfId="3" applyNumberFormat="1" applyFont="1" applyBorder="1" applyAlignment="1">
      <alignment horizontal="right"/>
    </xf>
    <xf numFmtId="0" fontId="3" fillId="0" borderId="0" xfId="0" applyFont="1" applyAlignment="1">
      <alignment vertical="top" wrapText="1"/>
    </xf>
    <xf numFmtId="0" fontId="18" fillId="0" borderId="0" xfId="1" applyFont="1"/>
    <xf numFmtId="167" fontId="1" fillId="0" borderId="5" xfId="3" applyNumberFormat="1" applyFont="1" applyFill="1" applyBorder="1" applyAlignment="1">
      <alignment horizontal="right"/>
    </xf>
    <xf numFmtId="0" fontId="1" fillId="0" borderId="0" xfId="0" applyFont="1" applyFill="1" applyAlignment="1">
      <alignment vertical="center"/>
    </xf>
    <xf numFmtId="167" fontId="8" fillId="0" borderId="4" xfId="3" applyNumberFormat="1" applyFont="1" applyFill="1" applyBorder="1" applyAlignment="1">
      <alignment horizontal="right" vertical="center"/>
    </xf>
    <xf numFmtId="167" fontId="1" fillId="0" borderId="6" xfId="3" applyNumberFormat="1" applyFont="1" applyFill="1" applyBorder="1" applyAlignment="1">
      <alignment horizontal="right"/>
    </xf>
    <xf numFmtId="0" fontId="0" fillId="0" borderId="0" xfId="0" applyFill="1"/>
    <xf numFmtId="0" fontId="2" fillId="0" borderId="0" xfId="1" applyFill="1"/>
    <xf numFmtId="0" fontId="16" fillId="0" borderId="0" xfId="0" applyFont="1" applyFill="1"/>
    <xf numFmtId="0" fontId="1" fillId="0" borderId="0" xfId="0" applyFont="1" applyFill="1"/>
    <xf numFmtId="165" fontId="1" fillId="0" borderId="0" xfId="0" applyNumberFormat="1" applyFont="1" applyFill="1"/>
    <xf numFmtId="0" fontId="1" fillId="0" borderId="0" xfId="0" applyFont="1" applyFill="1" applyAlignment="1"/>
    <xf numFmtId="0" fontId="7" fillId="0" borderId="0" xfId="0" applyFont="1" applyFill="1" applyAlignment="1"/>
    <xf numFmtId="167" fontId="9" fillId="0" borderId="5" xfId="3" applyNumberFormat="1" applyFont="1" applyFill="1" applyBorder="1" applyAlignment="1">
      <alignment horizontal="center" vertical="center"/>
    </xf>
    <xf numFmtId="165" fontId="3" fillId="0" borderId="0" xfId="0" applyNumberFormat="1" applyFont="1" applyFill="1"/>
    <xf numFmtId="167" fontId="1" fillId="0" borderId="1" xfId="3" applyNumberFormat="1" applyFont="1" applyBorder="1" applyAlignment="1">
      <alignment horizontal="left" wrapText="1"/>
    </xf>
    <xf numFmtId="167" fontId="6" fillId="0" borderId="5" xfId="3" applyNumberFormat="1" applyFont="1" applyFill="1" applyBorder="1" applyAlignment="1">
      <alignment horizontal="center" wrapText="1"/>
    </xf>
    <xf numFmtId="167" fontId="1" fillId="0" borderId="1" xfId="3" applyNumberFormat="1" applyFont="1" applyFill="1" applyBorder="1" applyAlignment="1">
      <alignment horizontal="left" wrapText="1"/>
    </xf>
    <xf numFmtId="167" fontId="6" fillId="0" borderId="6" xfId="3" applyNumberFormat="1" applyFont="1" applyFill="1" applyBorder="1" applyAlignment="1">
      <alignment horizontal="center" wrapText="1"/>
    </xf>
    <xf numFmtId="167" fontId="1" fillId="0" borderId="1" xfId="3" applyNumberFormat="1" applyFont="1" applyBorder="1" applyAlignment="1">
      <alignment horizontal="left" wrapText="1" indent="2"/>
    </xf>
    <xf numFmtId="0" fontId="2" fillId="0" borderId="0" xfId="1" applyAlignment="1"/>
    <xf numFmtId="0" fontId="0" fillId="0" borderId="0" xfId="0" applyAlignment="1"/>
    <xf numFmtId="0" fontId="16" fillId="0" borderId="0" xfId="0" applyFont="1" applyAlignment="1"/>
    <xf numFmtId="165" fontId="1" fillId="0" borderId="0" xfId="0" applyNumberFormat="1" applyFont="1" applyAlignment="1"/>
    <xf numFmtId="0" fontId="3" fillId="0" borderId="3" xfId="0" applyFont="1" applyFill="1" applyBorder="1" applyAlignment="1">
      <alignment horizontal="center" wrapText="1"/>
    </xf>
    <xf numFmtId="0" fontId="13" fillId="0" borderId="8" xfId="4" applyFont="1" applyFill="1" applyBorder="1" applyAlignment="1">
      <alignment horizontal="center" wrapText="1"/>
    </xf>
    <xf numFmtId="167" fontId="9" fillId="0" borderId="5" xfId="3" applyNumberFormat="1" applyFont="1" applyBorder="1" applyAlignment="1">
      <alignment horizontal="center"/>
    </xf>
    <xf numFmtId="167" fontId="3" fillId="0" borderId="4" xfId="3" applyNumberFormat="1" applyFont="1" applyFill="1" applyBorder="1" applyAlignment="1"/>
    <xf numFmtId="165" fontId="3" fillId="0" borderId="0" xfId="0" applyNumberFormat="1" applyFont="1" applyAlignment="1"/>
    <xf numFmtId="0" fontId="15" fillId="0" borderId="0" xfId="0" applyFont="1" applyFill="1" applyAlignment="1"/>
    <xf numFmtId="166" fontId="15" fillId="0" borderId="0" xfId="5" applyNumberFormat="1" applyFont="1" applyFill="1" applyAlignment="1"/>
    <xf numFmtId="167" fontId="1" fillId="0" borderId="1" xfId="3" applyNumberFormat="1" applyFont="1" applyFill="1" applyBorder="1" applyAlignment="1">
      <alignment horizontal="left" wrapText="1" indent="2"/>
    </xf>
    <xf numFmtId="0" fontId="7" fillId="0" borderId="0" xfId="0" applyFont="1" applyAlignment="1">
      <alignment horizontal="right"/>
    </xf>
    <xf numFmtId="167" fontId="1" fillId="0" borderId="4" xfId="3" applyNumberFormat="1" applyFont="1" applyFill="1" applyBorder="1" applyAlignment="1">
      <alignment horizontal="right"/>
    </xf>
    <xf numFmtId="167" fontId="1" fillId="0" borderId="9" xfId="3" applyNumberFormat="1" applyFont="1" applyBorder="1" applyAlignment="1">
      <alignment horizontal="right"/>
    </xf>
    <xf numFmtId="167" fontId="1" fillId="0" borderId="1" xfId="3" applyNumberFormat="1" applyFont="1" applyBorder="1" applyAlignment="1">
      <alignment horizontal="right"/>
    </xf>
    <xf numFmtId="167" fontId="1" fillId="0" borderId="10" xfId="3" applyNumberFormat="1" applyFont="1" applyBorder="1" applyAlignment="1">
      <alignment horizontal="right"/>
    </xf>
    <xf numFmtId="167" fontId="1" fillId="0" borderId="7" xfId="3" applyNumberFormat="1" applyFont="1" applyBorder="1" applyAlignment="1">
      <alignment horizontal="right"/>
    </xf>
    <xf numFmtId="167" fontId="8" fillId="2" borderId="11" xfId="3" applyNumberFormat="1" applyFont="1" applyFill="1" applyBorder="1" applyAlignment="1">
      <alignment horizontal="right" vertical="center" indent="1"/>
    </xf>
    <xf numFmtId="167" fontId="8" fillId="2" borderId="12" xfId="3" applyNumberFormat="1" applyFont="1" applyFill="1" applyBorder="1" applyAlignment="1">
      <alignment horizontal="right" vertical="center"/>
    </xf>
    <xf numFmtId="167" fontId="9" fillId="0" borderId="4" xfId="3" applyNumberFormat="1" applyFont="1" applyBorder="1" applyAlignment="1">
      <alignment horizontal="center" vertical="center"/>
    </xf>
    <xf numFmtId="167" fontId="1" fillId="0" borderId="5" xfId="3" applyNumberFormat="1" applyFont="1" applyFill="1" applyBorder="1" applyAlignment="1">
      <alignment horizontal="left" wrapText="1"/>
    </xf>
    <xf numFmtId="167" fontId="1" fillId="0" borderId="5" xfId="3" applyNumberFormat="1" applyFont="1" applyFill="1" applyBorder="1" applyAlignment="1">
      <alignment horizontal="left" wrapText="1" indent="2"/>
    </xf>
    <xf numFmtId="167" fontId="1" fillId="0" borderId="6" xfId="3" applyNumberFormat="1" applyFont="1" applyFill="1" applyBorder="1" applyAlignment="1">
      <alignment horizontal="left" wrapText="1"/>
    </xf>
    <xf numFmtId="165" fontId="6" fillId="0" borderId="0" xfId="0" applyNumberFormat="1" applyFont="1" applyAlignment="1">
      <alignment horizontal="left"/>
    </xf>
    <xf numFmtId="167" fontId="1" fillId="0" borderId="4" xfId="3" applyNumberFormat="1" applyFont="1" applyBorder="1" applyAlignment="1">
      <alignment horizontal="right"/>
    </xf>
    <xf numFmtId="167" fontId="1" fillId="0" borderId="0" xfId="3" applyNumberFormat="1" applyFont="1" applyFill="1" applyBorder="1" applyAlignment="1">
      <alignment horizontal="right"/>
    </xf>
    <xf numFmtId="0" fontId="19" fillId="0" borderId="0" xfId="0" applyFont="1" applyAlignment="1"/>
    <xf numFmtId="0" fontId="15" fillId="0" borderId="0" xfId="7" applyFont="1" applyFill="1"/>
    <xf numFmtId="0" fontId="7" fillId="0" borderId="0" xfId="0" applyFont="1" applyFill="1"/>
    <xf numFmtId="167" fontId="1" fillId="0" borderId="11" xfId="3" applyNumberFormat="1" applyFont="1" applyFill="1" applyBorder="1" applyAlignment="1">
      <alignment horizontal="right"/>
    </xf>
    <xf numFmtId="167" fontId="1" fillId="0" borderId="1" xfId="3" applyNumberFormat="1" applyFont="1" applyFill="1" applyBorder="1" applyAlignment="1">
      <alignment horizontal="right"/>
    </xf>
    <xf numFmtId="167" fontId="1" fillId="0" borderId="9" xfId="3" applyNumberFormat="1" applyFont="1" applyFill="1" applyBorder="1" applyAlignment="1">
      <alignment horizontal="right"/>
    </xf>
    <xf numFmtId="167" fontId="1" fillId="0" borderId="7" xfId="3" applyNumberFormat="1" applyFont="1" applyFill="1" applyBorder="1" applyAlignment="1">
      <alignment horizontal="right"/>
    </xf>
    <xf numFmtId="14" fontId="13" fillId="0" borderId="3" xfId="0" applyNumberFormat="1" applyFont="1" applyFill="1" applyBorder="1" applyAlignment="1">
      <alignment horizontal="center" vertical="center"/>
    </xf>
    <xf numFmtId="167" fontId="15" fillId="0" borderId="5" xfId="3" applyNumberFormat="1" applyFont="1" applyFill="1" applyBorder="1" applyAlignment="1">
      <alignment horizontal="right"/>
    </xf>
    <xf numFmtId="167" fontId="15" fillId="0" borderId="6" xfId="3" applyNumberFormat="1" applyFont="1" applyFill="1" applyBorder="1" applyAlignment="1">
      <alignment horizontal="right"/>
    </xf>
    <xf numFmtId="167" fontId="15" fillId="0" borderId="0" xfId="3" applyNumberFormat="1" applyFont="1" applyFill="1" applyBorder="1" applyAlignment="1">
      <alignment horizontal="right"/>
    </xf>
    <xf numFmtId="0" fontId="15" fillId="0" borderId="0" xfId="0" applyFont="1" applyFill="1" applyBorder="1"/>
    <xf numFmtId="0" fontId="20" fillId="0" borderId="0" xfId="0" applyFont="1" applyFill="1"/>
    <xf numFmtId="2" fontId="6" fillId="0" borderId="0" xfId="0" applyNumberFormat="1" applyFont="1" applyFill="1" applyAlignment="1">
      <alignment vertical="top" wrapText="1"/>
    </xf>
    <xf numFmtId="167" fontId="15" fillId="0" borderId="11" xfId="3" applyNumberFormat="1" applyFont="1" applyFill="1" applyBorder="1" applyAlignment="1">
      <alignment horizontal="right"/>
    </xf>
    <xf numFmtId="167" fontId="15" fillId="0" borderId="4" xfId="3" applyNumberFormat="1" applyFont="1" applyFill="1" applyBorder="1" applyAlignment="1">
      <alignment horizontal="right"/>
    </xf>
    <xf numFmtId="167" fontId="15" fillId="0" borderId="1" xfId="3" applyNumberFormat="1" applyFont="1" applyFill="1" applyBorder="1" applyAlignment="1">
      <alignment horizontal="right"/>
    </xf>
    <xf numFmtId="167" fontId="15" fillId="0" borderId="7" xfId="3" applyNumberFormat="1" applyFont="1" applyFill="1" applyBorder="1" applyAlignment="1">
      <alignment horizontal="right"/>
    </xf>
    <xf numFmtId="0" fontId="21" fillId="0" borderId="0" xfId="0" applyFont="1" applyAlignment="1">
      <alignment wrapText="1"/>
    </xf>
    <xf numFmtId="2" fontId="22" fillId="0" borderId="0" xfId="0" applyNumberFormat="1" applyFont="1" applyFill="1" applyAlignment="1">
      <alignment vertical="top" wrapText="1"/>
    </xf>
    <xf numFmtId="2" fontId="23" fillId="0" borderId="2" xfId="0" applyNumberFormat="1" applyFont="1" applyFill="1" applyBorder="1" applyAlignment="1">
      <alignment horizontal="left" vertical="center"/>
    </xf>
    <xf numFmtId="2" fontId="23" fillId="0" borderId="2" xfId="0" applyNumberFormat="1" applyFont="1" applyFill="1" applyBorder="1" applyAlignment="1">
      <alignment horizontal="left"/>
    </xf>
    <xf numFmtId="166" fontId="15" fillId="0" borderId="0" xfId="5" applyNumberFormat="1" applyFont="1" applyFill="1"/>
    <xf numFmtId="0" fontId="3" fillId="0" borderId="0" xfId="0" applyFont="1" applyFill="1"/>
    <xf numFmtId="49" fontId="25" fillId="0" borderId="0" xfId="6" applyNumberFormat="1" applyFont="1" applyFill="1" applyAlignment="1" applyProtection="1">
      <alignment horizontal="right"/>
    </xf>
    <xf numFmtId="0" fontId="27" fillId="0" borderId="0" xfId="0" applyFont="1" applyFill="1" applyBorder="1"/>
    <xf numFmtId="0" fontId="25" fillId="0" borderId="0" xfId="0" applyFont="1" applyFill="1"/>
    <xf numFmtId="0" fontId="24" fillId="0" borderId="0" xfId="6" applyFont="1" applyFill="1" applyAlignment="1" applyProtection="1">
      <alignment horizontal="right"/>
    </xf>
    <xf numFmtId="0" fontId="24" fillId="0" borderId="0" xfId="6" applyFont="1" applyFill="1" applyAlignment="1" applyProtection="1"/>
    <xf numFmtId="0" fontId="24" fillId="0" borderId="0" xfId="0" applyFont="1" applyFill="1"/>
    <xf numFmtId="0" fontId="26" fillId="0" borderId="0" xfId="0" applyFont="1" applyFill="1" applyAlignment="1">
      <alignment horizontal="right" vertical="center"/>
    </xf>
    <xf numFmtId="0" fontId="26" fillId="0" borderId="0" xfId="0" applyFont="1" applyFill="1"/>
    <xf numFmtId="0" fontId="14" fillId="3" borderId="3" xfId="0" applyFont="1" applyFill="1" applyBorder="1" applyAlignment="1">
      <alignment vertical="top" wrapText="1"/>
    </xf>
  </cellXfs>
  <cellStyles count="13">
    <cellStyle name="Гіперпосилання" xfId="1" builtinId="8"/>
    <cellStyle name="Гіперпосилання 2" xfId="6"/>
    <cellStyle name="Звичайний" xfId="0" builtinId="0"/>
    <cellStyle name="Звичайний 2" xfId="4"/>
    <cellStyle name="Звичайний 4" xfId="7"/>
    <cellStyle name="Звичайний 4 2" xfId="9"/>
    <cellStyle name="Звичайний 4 3" xfId="11"/>
    <cellStyle name="Фінансовий" xfId="3" builtinId="3"/>
    <cellStyle name="Фінансовий 2" xfId="2"/>
    <cellStyle name="Фінансовий 2 2" xfId="10"/>
    <cellStyle name="Фінансовий 2 3" xfId="12"/>
    <cellStyle name="Фінансовий 2 4" xfId="8"/>
    <cellStyle name="Фінансовий 3" xfId="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tabSelected="1" workbookViewId="0">
      <selection activeCell="B1" sqref="B1"/>
    </sheetView>
  </sheetViews>
  <sheetFormatPr defaultColWidth="8.88671875" defaultRowHeight="13.2" x14ac:dyDescent="0.25"/>
  <cols>
    <col min="1" max="1" width="3.109375" style="1" customWidth="1"/>
    <col min="2" max="2" width="61" style="1" customWidth="1"/>
    <col min="3" max="16384" width="8.88671875" style="1"/>
  </cols>
  <sheetData>
    <row r="1" spans="1:2" ht="30" customHeight="1" x14ac:dyDescent="0.25">
      <c r="B1" s="29" t="s">
        <v>46</v>
      </c>
    </row>
    <row r="3" spans="1:2" s="38" customFormat="1" x14ac:dyDescent="0.25">
      <c r="B3" s="99" t="s">
        <v>100</v>
      </c>
    </row>
    <row r="4" spans="1:2" s="102" customFormat="1" x14ac:dyDescent="0.25">
      <c r="A4" s="100"/>
      <c r="B4" s="101" t="s">
        <v>105</v>
      </c>
    </row>
    <row r="5" spans="1:2" s="105" customFormat="1" x14ac:dyDescent="0.25">
      <c r="A5" s="103"/>
      <c r="B5" s="104"/>
    </row>
    <row r="6" spans="1:2" s="107" customFormat="1" ht="62.25" customHeight="1" x14ac:dyDescent="0.2">
      <c r="A6" s="106"/>
      <c r="B6" s="108" t="s">
        <v>104</v>
      </c>
    </row>
    <row r="8" spans="1:2" ht="14.4" x14ac:dyDescent="0.3">
      <c r="A8" s="1">
        <v>1</v>
      </c>
      <c r="B8" s="30" t="s">
        <v>21</v>
      </c>
    </row>
    <row r="9" spans="1:2" ht="14.4" x14ac:dyDescent="0.3">
      <c r="A9" s="1">
        <v>2</v>
      </c>
      <c r="B9" s="30" t="s">
        <v>22</v>
      </c>
    </row>
    <row r="10" spans="1:2" ht="14.4" x14ac:dyDescent="0.3">
      <c r="A10" s="1">
        <v>3</v>
      </c>
      <c r="B10" s="30" t="s">
        <v>23</v>
      </c>
    </row>
    <row r="11" spans="1:2" ht="14.4" x14ac:dyDescent="0.3">
      <c r="A11" s="1">
        <v>4</v>
      </c>
      <c r="B11" s="30" t="s">
        <v>24</v>
      </c>
    </row>
    <row r="12" spans="1:2" ht="14.4" x14ac:dyDescent="0.3">
      <c r="A12" s="1">
        <v>5</v>
      </c>
      <c r="B12" s="30" t="s">
        <v>25</v>
      </c>
    </row>
    <row r="13" spans="1:2" ht="14.4" x14ac:dyDescent="0.3">
      <c r="A13" s="1">
        <v>6</v>
      </c>
      <c r="B13" s="30" t="s">
        <v>26</v>
      </c>
    </row>
    <row r="14" spans="1:2" ht="14.4" x14ac:dyDescent="0.3">
      <c r="A14" s="1">
        <v>7</v>
      </c>
      <c r="B14" s="30" t="s">
        <v>27</v>
      </c>
    </row>
    <row r="15" spans="1:2" ht="14.4" x14ac:dyDescent="0.3">
      <c r="A15" s="1">
        <v>8</v>
      </c>
      <c r="B15" s="30" t="s">
        <v>28</v>
      </c>
    </row>
    <row r="16" spans="1:2" ht="14.4" x14ac:dyDescent="0.3">
      <c r="A16" s="1">
        <v>9</v>
      </c>
      <c r="B16" s="30" t="s">
        <v>29</v>
      </c>
    </row>
    <row r="17" spans="1:2" ht="14.4" x14ac:dyDescent="0.3">
      <c r="A17" s="1">
        <v>10</v>
      </c>
      <c r="B17" s="30" t="s">
        <v>30</v>
      </c>
    </row>
    <row r="18" spans="1:2" ht="14.4" x14ac:dyDescent="0.3">
      <c r="A18" s="1">
        <v>11</v>
      </c>
      <c r="B18" s="30" t="s">
        <v>31</v>
      </c>
    </row>
    <row r="19" spans="1:2" ht="14.4" x14ac:dyDescent="0.3">
      <c r="A19" s="1">
        <v>12</v>
      </c>
      <c r="B19" s="30" t="s">
        <v>32</v>
      </c>
    </row>
    <row r="20" spans="1:2" ht="14.4" x14ac:dyDescent="0.3">
      <c r="A20" s="1">
        <v>13</v>
      </c>
      <c r="B20" s="30" t="s">
        <v>33</v>
      </c>
    </row>
    <row r="21" spans="1:2" ht="14.4" x14ac:dyDescent="0.3">
      <c r="A21" s="1">
        <v>14</v>
      </c>
      <c r="B21" s="30" t="s">
        <v>34</v>
      </c>
    </row>
    <row r="22" spans="1:2" ht="14.4" x14ac:dyDescent="0.3">
      <c r="A22" s="1">
        <v>15</v>
      </c>
      <c r="B22" s="30" t="s">
        <v>35</v>
      </c>
    </row>
    <row r="23" spans="1:2" ht="14.4" x14ac:dyDescent="0.3">
      <c r="A23" s="1">
        <v>16</v>
      </c>
      <c r="B23" s="30" t="s">
        <v>36</v>
      </c>
    </row>
    <row r="24" spans="1:2" ht="14.4" x14ac:dyDescent="0.3">
      <c r="A24" s="1">
        <v>17</v>
      </c>
      <c r="B24" s="30" t="s">
        <v>37</v>
      </c>
    </row>
    <row r="25" spans="1:2" ht="14.4" x14ac:dyDescent="0.3">
      <c r="A25" s="1">
        <v>18</v>
      </c>
      <c r="B25" s="30" t="s">
        <v>38</v>
      </c>
    </row>
    <row r="26" spans="1:2" ht="14.4" x14ac:dyDescent="0.3">
      <c r="A26" s="1">
        <v>19</v>
      </c>
      <c r="B26" s="30" t="s">
        <v>39</v>
      </c>
    </row>
    <row r="27" spans="1:2" ht="14.4" x14ac:dyDescent="0.3">
      <c r="A27" s="1">
        <v>20</v>
      </c>
      <c r="B27" s="30" t="s">
        <v>40</v>
      </c>
    </row>
    <row r="28" spans="1:2" ht="14.4" x14ac:dyDescent="0.3">
      <c r="A28" s="1">
        <v>21</v>
      </c>
      <c r="B28" s="30" t="s">
        <v>41</v>
      </c>
    </row>
    <row r="29" spans="1:2" ht="14.4" x14ac:dyDescent="0.3">
      <c r="A29" s="1">
        <v>22</v>
      </c>
      <c r="B29" s="30" t="s">
        <v>42</v>
      </c>
    </row>
    <row r="30" spans="1:2" ht="14.4" x14ac:dyDescent="0.3">
      <c r="A30" s="1">
        <v>23</v>
      </c>
      <c r="B30" s="30" t="s">
        <v>43</v>
      </c>
    </row>
    <row r="31" spans="1:2" ht="14.4" x14ac:dyDescent="0.3">
      <c r="A31" s="1">
        <v>24</v>
      </c>
      <c r="B31" s="30" t="s">
        <v>44</v>
      </c>
    </row>
    <row r="32" spans="1:2" ht="14.4" x14ac:dyDescent="0.3">
      <c r="A32" s="1">
        <v>25</v>
      </c>
      <c r="B32" s="30" t="s">
        <v>45</v>
      </c>
    </row>
    <row r="35" spans="2:2" ht="39.6" x14ac:dyDescent="0.25">
      <c r="B35" s="94" t="s">
        <v>102</v>
      </c>
    </row>
  </sheetData>
  <hyperlinks>
    <hyperlink ref="B32" location="'City of Kyiv'!A1" display="City of Kyiv"/>
    <hyperlink ref="B31" location="Chernihiv!A1" display="Chernihiv"/>
    <hyperlink ref="B30" location="Chernivtsi!A1" display="Chernivtsi"/>
    <hyperlink ref="B29" location="Cherkasy!A1" display="Cherkasy"/>
    <hyperlink ref="B28" location="Khmelnytskiy!A1" display="Khmelnytskiy"/>
    <hyperlink ref="B27" location="Kherson!A1" display="Kherson"/>
    <hyperlink ref="B26" location="Kharkiv!A1" display="Kharkiv"/>
    <hyperlink ref="B25" location="Ternopil!A1" display="Ternopil"/>
    <hyperlink ref="B24" location="Sumy!A1" display="Sumy"/>
    <hyperlink ref="B23" location="Rivne!A1" display="Rivne"/>
    <hyperlink ref="B22" location="Poltava!A1" display="Poltava"/>
    <hyperlink ref="B21" location="Odesa!A1" display="Odesa"/>
    <hyperlink ref="B20" location="Mykolayiv!A1" display="Mykolayiv"/>
    <hyperlink ref="B19" location="Lviv!A1" display="Lviv"/>
    <hyperlink ref="B18" location="Luhansk!A1" display="Luhansk"/>
    <hyperlink ref="B17" location="Kirovohrad!A1" display="Kirovohrad"/>
    <hyperlink ref="B16" location="Kyiv!A1" display="Kyiv"/>
    <hyperlink ref="B15" location="'Ivano-Frankivsk'!A1" display="Ivano-Frankivsk"/>
    <hyperlink ref="B14" location="Zaporizhzhya!A1" display="Zaporizhzhya"/>
    <hyperlink ref="B13" location="Zakarpattya!A1" display="Zakarpattya"/>
    <hyperlink ref="B12" location="Zhytomyr!A1" display="Zhytomyr"/>
    <hyperlink ref="B11" location="Donetsk!A1" display="Donetsk"/>
    <hyperlink ref="B10" location="Dnipropetrovsk!A1" display="Dnipropetrovsk"/>
    <hyperlink ref="B8" location="Vinnytsya!A1" display="Vinnytsya"/>
    <hyperlink ref="B9" location="Volyn!A1" display="Volyn"/>
  </hyperlinks>
  <pageMargins left="0.70866141732283472" right="0.70866141732283472" top="0.74803149606299213" bottom="0.74803149606299213" header="0.31496062992125984" footer="0.31496062992125984"/>
  <pageSetup paperSize="9" orientation="landscape" r:id="rId1"/>
  <headerFooter>
    <oddHeader>&amp;RNational Bank of Ukraine</oddHeader>
    <oddFooter xml:space="preserve">&amp;LStatistics and Reporting Department, External Sector Statistics Office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L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c r="B1" s="2"/>
    </row>
    <row r="2" spans="1:14" x14ac:dyDescent="0.3">
      <c r="A2" s="22" t="s">
        <v>91</v>
      </c>
    </row>
    <row r="3" spans="1:14" x14ac:dyDescent="0.3">
      <c r="A3" s="73" t="s">
        <v>101</v>
      </c>
    </row>
    <row r="4" spans="1:14" x14ac:dyDescent="0.3">
      <c r="A4" s="1"/>
      <c r="B4" s="1"/>
      <c r="C4" s="3"/>
      <c r="D4" s="6"/>
      <c r="E4" s="6"/>
      <c r="F4" s="1"/>
      <c r="G4" s="11"/>
      <c r="H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1360.9497307361642</v>
      </c>
      <c r="D6" s="17">
        <v>1433.5643935090243</v>
      </c>
      <c r="E6" s="17">
        <v>1498.9444543960826</v>
      </c>
      <c r="F6" s="17">
        <v>1315.592200120745</v>
      </c>
      <c r="G6" s="17">
        <v>1131.2608095264052</v>
      </c>
      <c r="H6" s="17">
        <v>1195.0965253369895</v>
      </c>
      <c r="I6" s="17">
        <v>1192.863905452155</v>
      </c>
      <c r="J6" s="33">
        <v>1313.2615274132957</v>
      </c>
      <c r="K6" s="33">
        <v>1405.0389314044724</v>
      </c>
      <c r="L6" s="33">
        <v>1496.0227875023456</v>
      </c>
      <c r="M6" s="33">
        <v>1625.191281607465</v>
      </c>
      <c r="N6" s="33">
        <v>1824.0115385179379</v>
      </c>
    </row>
    <row r="7" spans="1:14" x14ac:dyDescent="0.3">
      <c r="A7" s="46" t="s">
        <v>51</v>
      </c>
      <c r="B7" s="45" t="s">
        <v>0</v>
      </c>
      <c r="C7" s="13">
        <v>76.283373896135103</v>
      </c>
      <c r="D7" s="13">
        <v>77.108236467994985</v>
      </c>
      <c r="E7" s="13">
        <v>77.680650691984013</v>
      </c>
      <c r="F7" s="13">
        <v>42.404197380753345</v>
      </c>
      <c r="G7" s="13">
        <v>35.788546585178992</v>
      </c>
      <c r="H7" s="13">
        <v>37.990626475150052</v>
      </c>
      <c r="I7" s="13">
        <v>36.11626246956596</v>
      </c>
      <c r="J7" s="84">
        <v>35.909148140026737</v>
      </c>
      <c r="K7" s="84">
        <v>36.358767374808131</v>
      </c>
      <c r="L7" s="84">
        <v>35.4188907246388</v>
      </c>
      <c r="M7" s="84">
        <v>36.187214027694203</v>
      </c>
      <c r="N7" s="84">
        <v>228.63617760702701</v>
      </c>
    </row>
    <row r="8" spans="1:14" x14ac:dyDescent="0.3">
      <c r="A8" s="46" t="s">
        <v>52</v>
      </c>
      <c r="B8" s="45" t="s">
        <v>18</v>
      </c>
      <c r="C8" s="13">
        <f>C9+C10+C11+C12</f>
        <v>710.34455106501457</v>
      </c>
      <c r="D8" s="13">
        <f t="shared" ref="D8:F8" si="0">D9+D10+D11+D12</f>
        <v>763.9114192141584</v>
      </c>
      <c r="E8" s="13">
        <f t="shared" si="0"/>
        <v>796.30681563520898</v>
      </c>
      <c r="F8" s="13">
        <f t="shared" si="0"/>
        <v>649.58066491036971</v>
      </c>
      <c r="G8" s="13">
        <v>563.79055130695087</v>
      </c>
      <c r="H8" s="13">
        <v>600.20260163268631</v>
      </c>
      <c r="I8" s="13">
        <v>655.28493329776052</v>
      </c>
      <c r="J8" s="84">
        <v>679.39012919722938</v>
      </c>
      <c r="K8" s="84">
        <v>707.63093576520839</v>
      </c>
      <c r="L8" s="84">
        <v>766.11511316845895</v>
      </c>
      <c r="M8" s="84">
        <v>829.03410257375106</v>
      </c>
      <c r="N8" s="84">
        <v>836.09273375809244</v>
      </c>
    </row>
    <row r="9" spans="1:14" x14ac:dyDescent="0.3">
      <c r="A9" s="60" t="s">
        <v>53</v>
      </c>
      <c r="B9" s="45" t="s">
        <v>1</v>
      </c>
      <c r="C9" s="13">
        <v>6.3666907417271945</v>
      </c>
      <c r="D9" s="13">
        <v>9.0666272392262712</v>
      </c>
      <c r="E9" s="13">
        <v>9.8118632803341175</v>
      </c>
      <c r="F9" s="13">
        <v>7.3038182570441856</v>
      </c>
      <c r="G9" s="13">
        <v>2.8107620761541616</v>
      </c>
      <c r="H9" s="13">
        <v>3.2271225301773554</v>
      </c>
      <c r="I9" s="13">
        <v>3.0900565039630519</v>
      </c>
      <c r="J9" s="84" t="s">
        <v>20</v>
      </c>
      <c r="K9" s="84" t="s">
        <v>20</v>
      </c>
      <c r="L9" s="84" t="s">
        <v>20</v>
      </c>
      <c r="M9" s="84" t="s">
        <v>20</v>
      </c>
      <c r="N9" s="84" t="s">
        <v>20</v>
      </c>
    </row>
    <row r="10" spans="1:14" x14ac:dyDescent="0.3">
      <c r="A10" s="60" t="s">
        <v>54</v>
      </c>
      <c r="B10" s="45" t="s">
        <v>2</v>
      </c>
      <c r="C10" s="13">
        <v>577.10271812115457</v>
      </c>
      <c r="D10" s="13">
        <v>619.67782445101545</v>
      </c>
      <c r="E10" s="13">
        <v>639.99441008720169</v>
      </c>
      <c r="F10" s="13">
        <v>570.23970709527055</v>
      </c>
      <c r="G10" s="13">
        <v>491.3983555939634</v>
      </c>
      <c r="H10" s="13">
        <v>577.27552181161502</v>
      </c>
      <c r="I10" s="13">
        <v>633.42587517182619</v>
      </c>
      <c r="J10" s="84">
        <v>655.03402159535358</v>
      </c>
      <c r="K10" s="84">
        <v>683.20090836716201</v>
      </c>
      <c r="L10" s="84">
        <v>741.34554556727699</v>
      </c>
      <c r="M10" s="84">
        <v>803.97347644491299</v>
      </c>
      <c r="N10" s="84">
        <v>780.23205783372805</v>
      </c>
    </row>
    <row r="11" spans="1:14" x14ac:dyDescent="0.3">
      <c r="A11" s="60" t="s">
        <v>55</v>
      </c>
      <c r="B11" s="45" t="s">
        <v>3</v>
      </c>
      <c r="C11" s="13">
        <v>125.92474220213282</v>
      </c>
      <c r="D11" s="13">
        <v>134.12746752391678</v>
      </c>
      <c r="E11" s="13">
        <v>145.39534226767321</v>
      </c>
      <c r="F11" s="13">
        <v>71.068803564945</v>
      </c>
      <c r="G11" s="13">
        <v>68.764078898134471</v>
      </c>
      <c r="H11" s="13">
        <v>18.840672556027606</v>
      </c>
      <c r="I11" s="13">
        <v>17.958503687422478</v>
      </c>
      <c r="J11" s="84">
        <v>21.61564089323987</v>
      </c>
      <c r="K11" s="84">
        <v>21.917490281583099</v>
      </c>
      <c r="L11" s="84">
        <v>22.4892130275277</v>
      </c>
      <c r="M11" s="84">
        <v>22.997200481637599</v>
      </c>
      <c r="N11" s="84">
        <v>42.232447522197198</v>
      </c>
    </row>
    <row r="12" spans="1:14" ht="27" x14ac:dyDescent="0.3">
      <c r="A12" s="60" t="s">
        <v>56</v>
      </c>
      <c r="B12" s="45" t="s">
        <v>4</v>
      </c>
      <c r="C12" s="13">
        <v>0.95039999999999991</v>
      </c>
      <c r="D12" s="13">
        <v>1.0394999999999999</v>
      </c>
      <c r="E12" s="13">
        <v>1.1052</v>
      </c>
      <c r="F12" s="13">
        <v>0.96833599310991203</v>
      </c>
      <c r="G12" s="13">
        <v>0.81735473869892916</v>
      </c>
      <c r="H12" s="13">
        <v>0.85928473486636536</v>
      </c>
      <c r="I12" s="13">
        <v>0.81049793454869268</v>
      </c>
      <c r="J12" s="84" t="s">
        <v>20</v>
      </c>
      <c r="K12" s="84" t="s">
        <v>20</v>
      </c>
      <c r="L12" s="84" t="s">
        <v>20</v>
      </c>
      <c r="M12" s="84" t="s">
        <v>20</v>
      </c>
      <c r="N12" s="84" t="s">
        <v>20</v>
      </c>
    </row>
    <row r="13" spans="1:14" x14ac:dyDescent="0.3">
      <c r="A13" s="46" t="s">
        <v>57</v>
      </c>
      <c r="B13" s="45" t="s">
        <v>5</v>
      </c>
      <c r="C13" s="13">
        <v>16.573713254720811</v>
      </c>
      <c r="D13" s="13">
        <v>17.334420848681784</v>
      </c>
      <c r="E13" s="13">
        <v>16.67380142465295</v>
      </c>
      <c r="F13" s="13">
        <v>13.333713301416015</v>
      </c>
      <c r="G13" s="13">
        <v>11.335865866044223</v>
      </c>
      <c r="H13" s="13">
        <v>11.915248649418185</v>
      </c>
      <c r="I13" s="13">
        <v>10.11999406337349</v>
      </c>
      <c r="J13" s="84">
        <v>9.2968459323916175</v>
      </c>
      <c r="K13" s="84">
        <v>8.2042660622839296</v>
      </c>
      <c r="L13" s="84">
        <v>8.4152368055989992</v>
      </c>
      <c r="M13" s="84">
        <v>13.4625903070439</v>
      </c>
      <c r="N13" s="84">
        <v>9.3765010154628996</v>
      </c>
    </row>
    <row r="14" spans="1:14" ht="27" x14ac:dyDescent="0.3">
      <c r="A14" s="46" t="s">
        <v>58</v>
      </c>
      <c r="B14" s="45" t="s">
        <v>6</v>
      </c>
      <c r="C14" s="13">
        <v>240.26251856622372</v>
      </c>
      <c r="D14" s="13">
        <v>241.85521518792655</v>
      </c>
      <c r="E14" s="13">
        <v>274.98807044978997</v>
      </c>
      <c r="F14" s="13">
        <v>302.94059405898781</v>
      </c>
      <c r="G14" s="13">
        <v>247.79938265595203</v>
      </c>
      <c r="H14" s="13">
        <v>272.70222063374314</v>
      </c>
      <c r="I14" s="13">
        <v>235.82006687892459</v>
      </c>
      <c r="J14" s="84">
        <v>310.21308043261399</v>
      </c>
      <c r="K14" s="84">
        <v>330.19223208009998</v>
      </c>
      <c r="L14" s="84">
        <v>362.233478803222</v>
      </c>
      <c r="M14" s="84">
        <v>402.46591774533402</v>
      </c>
      <c r="N14" s="84">
        <v>471.09454839395602</v>
      </c>
    </row>
    <row r="15" spans="1:14" ht="27" x14ac:dyDescent="0.3">
      <c r="A15" s="46" t="s">
        <v>59</v>
      </c>
      <c r="B15" s="45" t="s">
        <v>7</v>
      </c>
      <c r="C15" s="13">
        <v>62.272256731141027</v>
      </c>
      <c r="D15" s="13">
        <v>64.565291785317797</v>
      </c>
      <c r="E15" s="13">
        <v>64.732047708278429</v>
      </c>
      <c r="F15" s="13">
        <v>66.283302885224316</v>
      </c>
      <c r="G15" s="13">
        <v>55.184769617263207</v>
      </c>
      <c r="H15" s="13">
        <v>59.56612288234016</v>
      </c>
      <c r="I15" s="13">
        <v>56.042283021601563</v>
      </c>
      <c r="J15" s="84">
        <v>73.670595941233486</v>
      </c>
      <c r="K15" s="84">
        <v>77.994731613902701</v>
      </c>
      <c r="L15" s="84">
        <v>83.6086623271012</v>
      </c>
      <c r="M15" s="84">
        <v>95.498096779048794</v>
      </c>
      <c r="N15" s="84">
        <v>91.333083561232101</v>
      </c>
    </row>
    <row r="16" spans="1:14" x14ac:dyDescent="0.3">
      <c r="A16" s="46" t="s">
        <v>60</v>
      </c>
      <c r="B16" s="45" t="s">
        <v>8</v>
      </c>
      <c r="C16" s="13">
        <v>27.000795231042318</v>
      </c>
      <c r="D16" s="13">
        <v>28.614779854989457</v>
      </c>
      <c r="E16" s="13">
        <v>33.408131196506403</v>
      </c>
      <c r="F16" s="13">
        <v>31.091472080789657</v>
      </c>
      <c r="G16" s="13">
        <v>25.944401617875027</v>
      </c>
      <c r="H16" s="13">
        <v>26.845020043308534</v>
      </c>
      <c r="I16" s="13">
        <v>24.409725855068569</v>
      </c>
      <c r="J16" s="84">
        <v>24.636761368861094</v>
      </c>
      <c r="K16" s="84">
        <v>24.630098403454198</v>
      </c>
      <c r="L16" s="84">
        <v>17.259017599894001</v>
      </c>
      <c r="M16" s="84">
        <v>18.416349337748301</v>
      </c>
      <c r="N16" s="84">
        <v>11.1803506096443</v>
      </c>
    </row>
    <row r="17" spans="1:14" x14ac:dyDescent="0.3">
      <c r="A17" s="46" t="s">
        <v>61</v>
      </c>
      <c r="B17" s="45" t="s">
        <v>9</v>
      </c>
      <c r="C17" s="13">
        <v>10.532509692622765</v>
      </c>
      <c r="D17" s="13">
        <v>11.2701455944578</v>
      </c>
      <c r="E17" s="13">
        <v>12.229492006854354</v>
      </c>
      <c r="F17" s="13" t="s">
        <v>20</v>
      </c>
      <c r="G17" s="13" t="s">
        <v>20</v>
      </c>
      <c r="H17" s="13" t="s">
        <v>20</v>
      </c>
      <c r="I17" s="13" t="s">
        <v>20</v>
      </c>
      <c r="J17" s="84">
        <v>0.63652182524244361</v>
      </c>
      <c r="K17" s="84">
        <v>0.64449241891756204</v>
      </c>
      <c r="L17" s="84">
        <v>0.68826882246663501</v>
      </c>
      <c r="M17" s="84">
        <v>0.70381547260686295</v>
      </c>
      <c r="N17" s="84">
        <v>4.6255306435175303</v>
      </c>
    </row>
    <row r="18" spans="1:14" x14ac:dyDescent="0.3">
      <c r="A18" s="46" t="s">
        <v>70</v>
      </c>
      <c r="B18" s="45" t="s">
        <v>10</v>
      </c>
      <c r="C18" s="13" t="s">
        <v>20</v>
      </c>
      <c r="D18" s="13" t="s">
        <v>20</v>
      </c>
      <c r="E18" s="13" t="s">
        <v>20</v>
      </c>
      <c r="F18" s="13" t="s">
        <v>20</v>
      </c>
      <c r="G18" s="13" t="s">
        <v>20</v>
      </c>
      <c r="H18" s="13" t="s">
        <v>20</v>
      </c>
      <c r="I18" s="13" t="s">
        <v>20</v>
      </c>
      <c r="J18" s="84" t="s">
        <v>20</v>
      </c>
      <c r="K18" s="84" t="s">
        <v>20</v>
      </c>
      <c r="L18" s="84" t="s">
        <v>20</v>
      </c>
      <c r="M18" s="84" t="s">
        <v>20</v>
      </c>
      <c r="N18" s="84" t="s">
        <v>20</v>
      </c>
    </row>
    <row r="19" spans="1:14" x14ac:dyDescent="0.3">
      <c r="A19" s="46" t="s">
        <v>62</v>
      </c>
      <c r="B19" s="45" t="s">
        <v>11</v>
      </c>
      <c r="C19" s="13">
        <v>144.14452675242751</v>
      </c>
      <c r="D19" s="13">
        <v>147.16137686827355</v>
      </c>
      <c r="E19" s="13">
        <v>146.64237962177404</v>
      </c>
      <c r="F19" s="13">
        <v>136.99213896699345</v>
      </c>
      <c r="G19" s="13">
        <v>127.18794572672107</v>
      </c>
      <c r="H19" s="13">
        <v>121.62774241164078</v>
      </c>
      <c r="I19" s="13">
        <v>114.14849471180855</v>
      </c>
      <c r="J19" s="84">
        <v>133.26319880741011</v>
      </c>
      <c r="K19" s="84">
        <v>169.19744129502399</v>
      </c>
      <c r="L19" s="84">
        <v>174.00483803902699</v>
      </c>
      <c r="M19" s="84">
        <v>178.29155779650799</v>
      </c>
      <c r="N19" s="84">
        <v>118.16308370786901</v>
      </c>
    </row>
    <row r="20" spans="1:14" x14ac:dyDescent="0.3">
      <c r="A20" s="46" t="s">
        <v>63</v>
      </c>
      <c r="B20" s="45" t="s">
        <v>12</v>
      </c>
      <c r="C20" s="13">
        <v>28.990902065244608</v>
      </c>
      <c r="D20" s="13">
        <v>29.595201100561535</v>
      </c>
      <c r="E20" s="13">
        <v>27.964238414089387</v>
      </c>
      <c r="F20" s="13">
        <v>32.699407967508513</v>
      </c>
      <c r="G20" s="13">
        <v>26.88004140904798</v>
      </c>
      <c r="H20" s="13">
        <v>28.573484538554339</v>
      </c>
      <c r="I20" s="13">
        <v>27.246008890804951</v>
      </c>
      <c r="J20" s="84">
        <v>15.152666562922198</v>
      </c>
      <c r="K20" s="84">
        <v>15.342261486379901</v>
      </c>
      <c r="L20" s="84">
        <v>15.2368670495984</v>
      </c>
      <c r="M20" s="84">
        <v>15.3970680313064</v>
      </c>
      <c r="N20" s="84">
        <v>14.1059926974654</v>
      </c>
    </row>
    <row r="21" spans="1:14" x14ac:dyDescent="0.3">
      <c r="A21" s="46" t="s">
        <v>64</v>
      </c>
      <c r="B21" s="45" t="s">
        <v>13</v>
      </c>
      <c r="C21" s="13">
        <v>38.133701204932414</v>
      </c>
      <c r="D21" s="13">
        <v>45.567724236749015</v>
      </c>
      <c r="E21" s="13">
        <v>43.369908721873394</v>
      </c>
      <c r="F21" s="13">
        <v>33.329090356410056</v>
      </c>
      <c r="G21" s="13">
        <v>31.219097339771572</v>
      </c>
      <c r="H21" s="13">
        <v>29.206429219022784</v>
      </c>
      <c r="I21" s="13">
        <v>27.534411231531969</v>
      </c>
      <c r="J21" s="84">
        <v>25.979566112341104</v>
      </c>
      <c r="K21" s="84">
        <v>29.440792248217701</v>
      </c>
      <c r="L21" s="84">
        <v>27.491202260793401</v>
      </c>
      <c r="M21" s="84">
        <v>30.054203792895802</v>
      </c>
      <c r="N21" s="84">
        <v>31.475583066331399</v>
      </c>
    </row>
    <row r="22" spans="1:14" ht="27" x14ac:dyDescent="0.3">
      <c r="A22" s="46" t="s">
        <v>72</v>
      </c>
      <c r="B22" s="45" t="s">
        <v>19</v>
      </c>
      <c r="C22" s="13">
        <v>0</v>
      </c>
      <c r="D22" s="13">
        <v>0</v>
      </c>
      <c r="E22" s="13">
        <v>0</v>
      </c>
      <c r="F22" s="13">
        <v>0</v>
      </c>
      <c r="G22" s="13">
        <v>0</v>
      </c>
      <c r="H22" s="13">
        <v>0</v>
      </c>
      <c r="I22" s="13">
        <v>0</v>
      </c>
      <c r="J22" s="84">
        <v>0</v>
      </c>
      <c r="K22" s="84">
        <v>0</v>
      </c>
      <c r="L22" s="84">
        <v>0</v>
      </c>
      <c r="M22" s="84">
        <v>0</v>
      </c>
      <c r="N22" s="84">
        <v>0</v>
      </c>
    </row>
    <row r="23" spans="1:14" x14ac:dyDescent="0.3">
      <c r="A23" s="46" t="s">
        <v>71</v>
      </c>
      <c r="B23" s="45" t="s">
        <v>17</v>
      </c>
      <c r="C23" s="13" t="s">
        <v>20</v>
      </c>
      <c r="D23" s="13" t="s">
        <v>20</v>
      </c>
      <c r="E23" s="13" t="s">
        <v>20</v>
      </c>
      <c r="F23" s="13">
        <v>0</v>
      </c>
      <c r="G23" s="13">
        <v>0</v>
      </c>
      <c r="H23" s="13">
        <v>0</v>
      </c>
      <c r="I23" s="13">
        <v>0</v>
      </c>
      <c r="J23" s="84" t="s">
        <v>20</v>
      </c>
      <c r="K23" s="84" t="s">
        <v>20</v>
      </c>
      <c r="L23" s="84" t="s">
        <v>20</v>
      </c>
      <c r="M23" s="84" t="s">
        <v>20</v>
      </c>
      <c r="N23" s="84" t="s">
        <v>20</v>
      </c>
    </row>
    <row r="24" spans="1:14" x14ac:dyDescent="0.3">
      <c r="A24" s="46" t="s">
        <v>65</v>
      </c>
      <c r="B24" s="45" t="s">
        <v>14</v>
      </c>
      <c r="C24" s="13">
        <v>2.2097801919745468</v>
      </c>
      <c r="D24" s="13">
        <v>2.2568781766741854</v>
      </c>
      <c r="E24" s="13">
        <v>1.6487617585069658</v>
      </c>
      <c r="F24" s="13">
        <v>1.7542619753274056</v>
      </c>
      <c r="G24" s="13">
        <v>1.4807405163658394</v>
      </c>
      <c r="H24" s="13">
        <v>1.5559901394414848</v>
      </c>
      <c r="I24" s="13">
        <v>1.4676471523628127</v>
      </c>
      <c r="J24" s="84">
        <v>1.4689084903057867</v>
      </c>
      <c r="K24" s="84">
        <v>1.4937242695049699</v>
      </c>
      <c r="L24" s="84">
        <v>1.5400477622045701</v>
      </c>
      <c r="M24" s="84">
        <v>1.5785972305839899</v>
      </c>
      <c r="N24" s="84">
        <v>0.99266080606491602</v>
      </c>
    </row>
    <row r="25" spans="1:14" x14ac:dyDescent="0.3">
      <c r="A25" s="46" t="s">
        <v>66</v>
      </c>
      <c r="B25" s="45" t="s">
        <v>15</v>
      </c>
      <c r="C25" s="13">
        <v>4.1778020846847861</v>
      </c>
      <c r="D25" s="13">
        <v>4.3005041732390428</v>
      </c>
      <c r="E25" s="13">
        <v>3.2751567665636134</v>
      </c>
      <c r="F25" s="13">
        <v>3.4612685867720443</v>
      </c>
      <c r="G25" s="13">
        <v>3.1803217932042123</v>
      </c>
      <c r="H25" s="13">
        <v>3.3434598871580459</v>
      </c>
      <c r="I25" s="13">
        <v>3.1324291756923412</v>
      </c>
      <c r="J25" s="84">
        <v>3.3119584361936156</v>
      </c>
      <c r="K25" s="84">
        <v>3.35820793826116</v>
      </c>
      <c r="L25" s="84">
        <v>3.4458075602639102</v>
      </c>
      <c r="M25" s="84">
        <v>3.5236416315472598</v>
      </c>
      <c r="N25" s="84" t="s">
        <v>20</v>
      </c>
    </row>
    <row r="26" spans="1:14" x14ac:dyDescent="0.3">
      <c r="A26" s="46" t="s">
        <v>67</v>
      </c>
      <c r="B26" s="47" t="s">
        <v>16</v>
      </c>
      <c r="C26" s="14" t="s">
        <v>20</v>
      </c>
      <c r="D26" s="14">
        <v>0</v>
      </c>
      <c r="E26" s="14">
        <v>0</v>
      </c>
      <c r="F26" s="14">
        <v>0</v>
      </c>
      <c r="G26" s="14">
        <v>0</v>
      </c>
      <c r="H26" s="14">
        <v>0</v>
      </c>
      <c r="I26" s="14">
        <v>0</v>
      </c>
      <c r="J26" s="85">
        <v>0</v>
      </c>
      <c r="K26" s="85">
        <v>0</v>
      </c>
      <c r="L26" s="85">
        <v>0</v>
      </c>
      <c r="M26" s="85">
        <v>0</v>
      </c>
      <c r="N26" s="85">
        <v>0</v>
      </c>
    </row>
    <row r="27" spans="1:14" x14ac:dyDescent="0.3">
      <c r="A27" s="96" t="s">
        <v>68</v>
      </c>
      <c r="B27" s="1"/>
      <c r="C27" s="4"/>
      <c r="D27" s="4"/>
      <c r="E27" s="4"/>
      <c r="F27" s="4"/>
      <c r="G27" s="1"/>
      <c r="H27" s="1"/>
      <c r="I27" s="1"/>
      <c r="J27" s="19"/>
      <c r="K27" s="19"/>
      <c r="L27" s="19"/>
      <c r="M27" s="19"/>
    </row>
    <row r="28" spans="1:14" ht="30.6" x14ac:dyDescent="0.3">
      <c r="A28" s="95" t="s">
        <v>69</v>
      </c>
      <c r="B28" s="19"/>
      <c r="C28" s="20"/>
      <c r="D28" s="20"/>
      <c r="E28" s="20"/>
      <c r="F28" s="20"/>
      <c r="G28" s="20"/>
      <c r="H28" s="20"/>
      <c r="I28" s="20"/>
      <c r="J28" s="20"/>
      <c r="K28" s="20"/>
      <c r="L28" s="20"/>
      <c r="M28" s="20"/>
    </row>
    <row r="29" spans="1:14" s="8" customFormat="1" ht="30.6" x14ac:dyDescent="0.25">
      <c r="A29" s="95" t="s">
        <v>106</v>
      </c>
      <c r="B29" s="26"/>
      <c r="C29" s="27"/>
      <c r="D29" s="28"/>
      <c r="E29" s="28"/>
      <c r="F29" s="28"/>
      <c r="G29" s="28"/>
      <c r="H29" s="28"/>
      <c r="I29" s="28"/>
      <c r="J29" s="86"/>
      <c r="K29" s="86"/>
      <c r="L29" s="86"/>
      <c r="M29" s="86"/>
      <c r="N29" s="19"/>
    </row>
  </sheetData>
  <conditionalFormatting sqref="B23">
    <cfRule type="duplicateValues" dxfId="16"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J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c r="B1" s="2"/>
    </row>
    <row r="2" spans="1:14" x14ac:dyDescent="0.3">
      <c r="A2" s="22" t="s">
        <v>90</v>
      </c>
    </row>
    <row r="3" spans="1:14" x14ac:dyDescent="0.3">
      <c r="A3" s="73" t="s">
        <v>101</v>
      </c>
    </row>
    <row r="4" spans="1:14" x14ac:dyDescent="0.3">
      <c r="A4" s="1"/>
      <c r="B4" s="1"/>
      <c r="C4" s="3"/>
      <c r="D4" s="6"/>
      <c r="E4" s="6"/>
      <c r="F4" s="1"/>
      <c r="G4" s="11"/>
      <c r="H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121.64801691087284</v>
      </c>
      <c r="D6" s="17">
        <v>128.64175496767473</v>
      </c>
      <c r="E6" s="17">
        <v>137.23538568523702</v>
      </c>
      <c r="F6" s="17">
        <v>147.6645776865854</v>
      </c>
      <c r="G6" s="17">
        <v>122.28184929529786</v>
      </c>
      <c r="H6" s="17">
        <v>138.93051265912882</v>
      </c>
      <c r="I6" s="17">
        <v>126.2510185201545</v>
      </c>
      <c r="J6" s="33">
        <v>174.55796235490513</v>
      </c>
      <c r="K6" s="33">
        <v>181.59996700758819</v>
      </c>
      <c r="L6" s="33">
        <v>188.02370962934609</v>
      </c>
      <c r="M6" s="33">
        <v>187.35554184226362</v>
      </c>
      <c r="N6" s="33">
        <v>207.14726264929496</v>
      </c>
    </row>
    <row r="7" spans="1:14" x14ac:dyDescent="0.3">
      <c r="A7" s="46" t="s">
        <v>51</v>
      </c>
      <c r="B7" s="45" t="s">
        <v>0</v>
      </c>
      <c r="C7" s="13">
        <v>4.0004000000000008</v>
      </c>
      <c r="D7" s="13">
        <v>4.1511000000000005</v>
      </c>
      <c r="E7" s="13">
        <v>4.4591000000000003</v>
      </c>
      <c r="F7" s="13">
        <v>5.5677356435392769</v>
      </c>
      <c r="G7" s="13">
        <v>4.6996240400548803</v>
      </c>
      <c r="H7" s="13">
        <v>5.0160159147616152</v>
      </c>
      <c r="I7" s="13">
        <v>5.13874390877384</v>
      </c>
      <c r="J7" s="84">
        <v>5.2369122816945239</v>
      </c>
      <c r="K7" s="84">
        <v>5.3191370332649592</v>
      </c>
      <c r="L7" s="84">
        <v>5.4578879391234301</v>
      </c>
      <c r="M7" s="84">
        <v>5.5811709813365402</v>
      </c>
      <c r="N7" s="84">
        <v>66.403407116305303</v>
      </c>
    </row>
    <row r="8" spans="1:14" x14ac:dyDescent="0.3">
      <c r="A8" s="46" t="s">
        <v>52</v>
      </c>
      <c r="B8" s="45" t="s">
        <v>18</v>
      </c>
      <c r="C8" s="13">
        <v>77.430469471113796</v>
      </c>
      <c r="D8" s="13">
        <v>82.621132724364173</v>
      </c>
      <c r="E8" s="13">
        <v>89.707014627458108</v>
      </c>
      <c r="F8" s="13">
        <v>92.171581764909519</v>
      </c>
      <c r="G8" s="13">
        <v>77.418402936407546</v>
      </c>
      <c r="H8" s="13">
        <v>90.583875813908165</v>
      </c>
      <c r="I8" s="13">
        <v>82.96836442405889</v>
      </c>
      <c r="J8" s="84">
        <v>124.60094013708418</v>
      </c>
      <c r="K8" s="84">
        <v>130.14411228895611</v>
      </c>
      <c r="L8" s="84">
        <v>135.06545004286824</v>
      </c>
      <c r="M8" s="84">
        <v>132.32439343768817</v>
      </c>
      <c r="N8" s="84">
        <v>96.108838193135824</v>
      </c>
    </row>
    <row r="9" spans="1:14" x14ac:dyDescent="0.3">
      <c r="A9" s="60" t="s">
        <v>53</v>
      </c>
      <c r="B9" s="45" t="s">
        <v>1</v>
      </c>
      <c r="C9" s="13" t="s">
        <v>20</v>
      </c>
      <c r="D9" s="13" t="s">
        <v>20</v>
      </c>
      <c r="E9" s="13" t="s">
        <v>20</v>
      </c>
      <c r="F9" s="13" t="s">
        <v>20</v>
      </c>
      <c r="G9" s="13" t="s">
        <v>20</v>
      </c>
      <c r="H9" s="13" t="s">
        <v>20</v>
      </c>
      <c r="I9" s="13" t="s">
        <v>20</v>
      </c>
      <c r="J9" s="84" t="s">
        <v>20</v>
      </c>
      <c r="K9" s="84" t="s">
        <v>20</v>
      </c>
      <c r="L9" s="84" t="s">
        <v>20</v>
      </c>
      <c r="M9" s="84" t="s">
        <v>20</v>
      </c>
      <c r="N9" s="84" t="s">
        <v>20</v>
      </c>
    </row>
    <row r="10" spans="1:14" x14ac:dyDescent="0.3">
      <c r="A10" s="60" t="s">
        <v>54</v>
      </c>
      <c r="B10" s="45" t="s">
        <v>2</v>
      </c>
      <c r="C10" s="13">
        <v>18.339981723063556</v>
      </c>
      <c r="D10" s="13">
        <v>19.334017442075631</v>
      </c>
      <c r="E10" s="13">
        <v>19.31335012870716</v>
      </c>
      <c r="F10" s="13">
        <v>20.569011914110323</v>
      </c>
      <c r="G10" s="13">
        <v>16.327368601108279</v>
      </c>
      <c r="H10" s="13">
        <v>16.869574257648303</v>
      </c>
      <c r="I10" s="13">
        <v>15.166524069840175</v>
      </c>
      <c r="J10" s="84">
        <v>55.960894300891965</v>
      </c>
      <c r="K10" s="84">
        <v>56.939011375209802</v>
      </c>
      <c r="L10" s="84">
        <v>57.7218042927109</v>
      </c>
      <c r="M10" s="84">
        <v>52.066613485851903</v>
      </c>
      <c r="N10" s="84">
        <v>50.664845187732297</v>
      </c>
    </row>
    <row r="11" spans="1:14" x14ac:dyDescent="0.3">
      <c r="A11" s="60" t="s">
        <v>55</v>
      </c>
      <c r="B11" s="45" t="s">
        <v>3</v>
      </c>
      <c r="C11" s="13" t="s">
        <v>20</v>
      </c>
      <c r="D11" s="13" t="s">
        <v>20</v>
      </c>
      <c r="E11" s="13" t="s">
        <v>20</v>
      </c>
      <c r="F11" s="13" t="s">
        <v>20</v>
      </c>
      <c r="G11" s="13" t="s">
        <v>20</v>
      </c>
      <c r="H11" s="13" t="s">
        <v>20</v>
      </c>
      <c r="I11" s="13" t="s">
        <v>20</v>
      </c>
      <c r="J11" s="84" t="s">
        <v>20</v>
      </c>
      <c r="K11" s="84" t="s">
        <v>20</v>
      </c>
      <c r="L11" s="84" t="s">
        <v>20</v>
      </c>
      <c r="M11" s="84" t="s">
        <v>20</v>
      </c>
      <c r="N11" s="84" t="s">
        <v>20</v>
      </c>
    </row>
    <row r="12" spans="1:14" ht="27" x14ac:dyDescent="0.3">
      <c r="A12" s="60" t="s">
        <v>56</v>
      </c>
      <c r="B12" s="45" t="s">
        <v>4</v>
      </c>
      <c r="C12" s="13">
        <v>0</v>
      </c>
      <c r="D12" s="13">
        <v>0</v>
      </c>
      <c r="E12" s="13">
        <v>0</v>
      </c>
      <c r="F12" s="13">
        <v>0</v>
      </c>
      <c r="G12" s="13">
        <v>0</v>
      </c>
      <c r="H12" s="13">
        <v>0</v>
      </c>
      <c r="I12" s="13">
        <v>0</v>
      </c>
      <c r="J12" s="84">
        <v>0</v>
      </c>
      <c r="K12" s="84">
        <v>0</v>
      </c>
      <c r="L12" s="84">
        <v>0</v>
      </c>
      <c r="M12" s="84">
        <v>0</v>
      </c>
      <c r="N12" s="84">
        <v>0</v>
      </c>
    </row>
    <row r="13" spans="1:14" x14ac:dyDescent="0.3">
      <c r="A13" s="46" t="s">
        <v>57</v>
      </c>
      <c r="B13" s="45" t="s">
        <v>5</v>
      </c>
      <c r="C13" s="13">
        <v>18.28326769952146</v>
      </c>
      <c r="D13" s="13">
        <v>18.512348883989507</v>
      </c>
      <c r="E13" s="13">
        <v>17.122505231292052</v>
      </c>
      <c r="F13" s="13">
        <v>17.51316800499869</v>
      </c>
      <c r="G13" s="13">
        <v>14.782545480462556</v>
      </c>
      <c r="H13" s="13">
        <v>15.540697282352147</v>
      </c>
      <c r="I13" s="13">
        <v>14.65835774535406</v>
      </c>
      <c r="J13" s="84">
        <v>11.445046083764225</v>
      </c>
      <c r="K13" s="84">
        <v>11.604869249637799</v>
      </c>
      <c r="L13" s="84">
        <v>11.907584917740801</v>
      </c>
      <c r="M13" s="84">
        <v>12.1765540337146</v>
      </c>
      <c r="N13" s="84">
        <v>11.825013380648301</v>
      </c>
    </row>
    <row r="14" spans="1:14" ht="27" x14ac:dyDescent="0.3">
      <c r="A14" s="46" t="s">
        <v>58</v>
      </c>
      <c r="B14" s="45" t="s">
        <v>6</v>
      </c>
      <c r="C14" s="13">
        <v>10.344399810413426</v>
      </c>
      <c r="D14" s="13">
        <v>11.167263400259156</v>
      </c>
      <c r="E14" s="13">
        <v>13.743495647945393</v>
      </c>
      <c r="F14" s="13">
        <v>12.943714061352178</v>
      </c>
      <c r="G14" s="13">
        <v>9.0876966662509151</v>
      </c>
      <c r="H14" s="13">
        <v>10.548620945444739</v>
      </c>
      <c r="I14" s="13">
        <v>9.5157797652912315</v>
      </c>
      <c r="J14" s="84">
        <v>20.212038366590512</v>
      </c>
      <c r="K14" s="84">
        <v>21.0456263537647</v>
      </c>
      <c r="L14" s="84">
        <v>23.320779502728499</v>
      </c>
      <c r="M14" s="84">
        <v>24.856167218543</v>
      </c>
      <c r="N14" s="84">
        <v>21.6164204382987</v>
      </c>
    </row>
    <row r="15" spans="1:14" ht="27" x14ac:dyDescent="0.3">
      <c r="A15" s="46" t="s">
        <v>59</v>
      </c>
      <c r="B15" s="45" t="s">
        <v>7</v>
      </c>
      <c r="C15" s="13">
        <v>3.1282000000000001</v>
      </c>
      <c r="D15" s="13">
        <v>3.2238000000000002</v>
      </c>
      <c r="E15" s="13">
        <v>3.4321999999999999</v>
      </c>
      <c r="F15" s="13">
        <v>3.0584010943080777</v>
      </c>
      <c r="G15" s="13">
        <v>2.5815405448746502</v>
      </c>
      <c r="H15" s="13">
        <v>3.1104929529975052</v>
      </c>
      <c r="I15" s="13">
        <v>0.9462381930039685</v>
      </c>
      <c r="J15" s="84">
        <v>0.94708678460526408</v>
      </c>
      <c r="K15" s="84">
        <v>0.96031228034943295</v>
      </c>
      <c r="L15" s="84">
        <v>0.98536224578033105</v>
      </c>
      <c r="M15" s="84">
        <v>0.95323223961468995</v>
      </c>
      <c r="N15" s="84">
        <v>1.0669237706300301</v>
      </c>
    </row>
    <row r="16" spans="1:14" x14ac:dyDescent="0.3">
      <c r="A16" s="46" t="s">
        <v>60</v>
      </c>
      <c r="B16" s="45" t="s">
        <v>8</v>
      </c>
      <c r="C16" s="13" t="s">
        <v>20</v>
      </c>
      <c r="D16" s="13" t="s">
        <v>20</v>
      </c>
      <c r="E16" s="13" t="s">
        <v>20</v>
      </c>
      <c r="F16" s="13" t="s">
        <v>20</v>
      </c>
      <c r="G16" s="13" t="s">
        <v>20</v>
      </c>
      <c r="H16" s="13" t="s">
        <v>20</v>
      </c>
      <c r="I16" s="13" t="s">
        <v>20</v>
      </c>
      <c r="J16" s="84" t="s">
        <v>20</v>
      </c>
      <c r="K16" s="84" t="s">
        <v>20</v>
      </c>
      <c r="L16" s="84" t="s">
        <v>20</v>
      </c>
      <c r="M16" s="84" t="s">
        <v>20</v>
      </c>
      <c r="N16" s="84" t="s">
        <v>20</v>
      </c>
    </row>
    <row r="17" spans="1:14" x14ac:dyDescent="0.3">
      <c r="A17" s="46" t="s">
        <v>61</v>
      </c>
      <c r="B17" s="45" t="s">
        <v>9</v>
      </c>
      <c r="C17" s="13">
        <v>0.22839999999999999</v>
      </c>
      <c r="D17" s="13">
        <v>0.23089999999999999</v>
      </c>
      <c r="E17" s="13">
        <v>0.23620000000000002</v>
      </c>
      <c r="F17" s="13">
        <v>0.12810412814212493</v>
      </c>
      <c r="G17" s="13">
        <v>0.10813035653831762</v>
      </c>
      <c r="H17" s="13">
        <v>0.11367740388577935</v>
      </c>
      <c r="I17" s="13">
        <v>4.9083179911586672E-2</v>
      </c>
      <c r="J17" s="84">
        <v>4.9160730832620091E-2</v>
      </c>
      <c r="K17" s="84">
        <v>4.9847230789092402E-2</v>
      </c>
      <c r="L17" s="84">
        <v>5.1147507202967298E-2</v>
      </c>
      <c r="M17" s="84">
        <v>5.2302829620710402E-2</v>
      </c>
      <c r="N17" s="84" t="s">
        <v>20</v>
      </c>
    </row>
    <row r="18" spans="1:14" x14ac:dyDescent="0.3">
      <c r="A18" s="46" t="s">
        <v>70</v>
      </c>
      <c r="B18" s="45" t="s">
        <v>10</v>
      </c>
      <c r="C18" s="13" t="s">
        <v>20</v>
      </c>
      <c r="D18" s="13" t="s">
        <v>20</v>
      </c>
      <c r="E18" s="13" t="s">
        <v>20</v>
      </c>
      <c r="F18" s="13" t="s">
        <v>20</v>
      </c>
      <c r="G18" s="13" t="s">
        <v>20</v>
      </c>
      <c r="H18" s="13" t="s">
        <v>20</v>
      </c>
      <c r="I18" s="13" t="s">
        <v>20</v>
      </c>
      <c r="J18" s="84" t="s">
        <v>20</v>
      </c>
      <c r="K18" s="84" t="s">
        <v>20</v>
      </c>
      <c r="L18" s="84" t="s">
        <v>20</v>
      </c>
      <c r="M18" s="84" t="s">
        <v>20</v>
      </c>
      <c r="N18" s="84" t="s">
        <v>20</v>
      </c>
    </row>
    <row r="19" spans="1:14" x14ac:dyDescent="0.3">
      <c r="A19" s="46" t="s">
        <v>62</v>
      </c>
      <c r="B19" s="45" t="s">
        <v>11</v>
      </c>
      <c r="C19" s="13">
        <v>3.1393411383048004</v>
      </c>
      <c r="D19" s="13">
        <v>3.4713141237714868</v>
      </c>
      <c r="E19" s="13">
        <v>3.5671939614560739</v>
      </c>
      <c r="F19" s="13">
        <v>4.9984801276692767</v>
      </c>
      <c r="G19" s="13">
        <v>4.2200416941360936</v>
      </c>
      <c r="H19" s="13">
        <v>4.4365282741774745</v>
      </c>
      <c r="I19" s="13">
        <v>4.1162306662096411</v>
      </c>
      <c r="J19" s="84">
        <v>4.5431206948993097</v>
      </c>
      <c r="K19" s="84">
        <v>4.85807525138783</v>
      </c>
      <c r="L19" s="84">
        <v>3.4176157166354502</v>
      </c>
      <c r="M19" s="84">
        <v>3.4711318482841702</v>
      </c>
      <c r="N19" s="84">
        <v>2.41358997294543</v>
      </c>
    </row>
    <row r="20" spans="1:14" x14ac:dyDescent="0.3">
      <c r="A20" s="46" t="s">
        <v>63</v>
      </c>
      <c r="B20" s="45" t="s">
        <v>12</v>
      </c>
      <c r="C20" s="13">
        <v>1.5013000000000001</v>
      </c>
      <c r="D20" s="13">
        <v>1.5604</v>
      </c>
      <c r="E20" s="13">
        <v>1.6881000000000002</v>
      </c>
      <c r="F20" s="13">
        <v>1.7286647921574587</v>
      </c>
      <c r="G20" s="13">
        <v>1.4591344012258789</v>
      </c>
      <c r="H20" s="13">
        <v>1.533987457009913</v>
      </c>
      <c r="I20" s="13">
        <v>1.4468936955146667</v>
      </c>
      <c r="J20" s="84">
        <v>1.4451486493177625</v>
      </c>
      <c r="K20" s="84">
        <v>1.46532927861374</v>
      </c>
      <c r="L20" s="84">
        <v>1.50355272792838</v>
      </c>
      <c r="M20" s="84">
        <v>1.5375150511739899</v>
      </c>
      <c r="N20" s="84">
        <v>1.56706307600941</v>
      </c>
    </row>
    <row r="21" spans="1:14" x14ac:dyDescent="0.3">
      <c r="A21" s="46" t="s">
        <v>64</v>
      </c>
      <c r="B21" s="45" t="s">
        <v>13</v>
      </c>
      <c r="C21" s="13">
        <v>1.7285387915193502</v>
      </c>
      <c r="D21" s="13">
        <v>1.8170958352904001</v>
      </c>
      <c r="E21" s="64">
        <v>1.4716762170854276</v>
      </c>
      <c r="F21" s="13">
        <v>2.5326688113753999</v>
      </c>
      <c r="G21" s="13">
        <v>1.9975411150508706</v>
      </c>
      <c r="H21" s="13">
        <v>1.8153617910850361</v>
      </c>
      <c r="I21" s="13">
        <v>1.533858206502726</v>
      </c>
      <c r="J21" s="84" t="s">
        <v>20</v>
      </c>
      <c r="K21" s="84" t="s">
        <v>20</v>
      </c>
      <c r="L21" s="84" t="s">
        <v>20</v>
      </c>
      <c r="M21" s="84" t="s">
        <v>20</v>
      </c>
      <c r="N21" s="84" t="s">
        <v>20</v>
      </c>
    </row>
    <row r="22" spans="1:14" ht="27" x14ac:dyDescent="0.3">
      <c r="A22" s="46" t="s">
        <v>72</v>
      </c>
      <c r="B22" s="45" t="s">
        <v>19</v>
      </c>
      <c r="C22" s="64">
        <v>0</v>
      </c>
      <c r="D22" s="13">
        <v>0</v>
      </c>
      <c r="E22" s="28">
        <v>0</v>
      </c>
      <c r="F22" s="13">
        <v>0</v>
      </c>
      <c r="G22" s="64">
        <v>0</v>
      </c>
      <c r="H22" s="13">
        <v>0</v>
      </c>
      <c r="I22" s="13">
        <v>0</v>
      </c>
      <c r="J22" s="84">
        <v>0</v>
      </c>
      <c r="K22" s="84">
        <v>0</v>
      </c>
      <c r="L22" s="84">
        <v>0</v>
      </c>
      <c r="M22" s="84">
        <v>0</v>
      </c>
      <c r="N22" s="84">
        <v>0</v>
      </c>
    </row>
    <row r="23" spans="1:14" x14ac:dyDescent="0.3">
      <c r="A23" s="46" t="s">
        <v>71</v>
      </c>
      <c r="B23" s="45" t="s">
        <v>17</v>
      </c>
      <c r="C23" s="64">
        <v>0</v>
      </c>
      <c r="D23" s="13">
        <v>0</v>
      </c>
      <c r="E23" s="28">
        <v>0</v>
      </c>
      <c r="F23" s="64">
        <v>0</v>
      </c>
      <c r="G23" s="13">
        <v>0</v>
      </c>
      <c r="H23" s="13">
        <v>0</v>
      </c>
      <c r="I23" s="13">
        <v>0</v>
      </c>
      <c r="J23" s="84">
        <v>0</v>
      </c>
      <c r="K23" s="84">
        <v>0</v>
      </c>
      <c r="L23" s="84">
        <v>0</v>
      </c>
      <c r="M23" s="84">
        <v>0</v>
      </c>
      <c r="N23" s="84">
        <v>0</v>
      </c>
    </row>
    <row r="24" spans="1:14" x14ac:dyDescent="0.3">
      <c r="A24" s="46" t="s">
        <v>65</v>
      </c>
      <c r="B24" s="45" t="s">
        <v>14</v>
      </c>
      <c r="C24" s="64">
        <v>0.56719999999999993</v>
      </c>
      <c r="D24" s="13">
        <v>0.57420000000000004</v>
      </c>
      <c r="E24" s="28">
        <v>0.55060000000000009</v>
      </c>
      <c r="F24" s="64">
        <v>5.412683334599893</v>
      </c>
      <c r="G24" s="13">
        <v>4.5687472159364262</v>
      </c>
      <c r="H24" s="13">
        <v>4.8031222604356323</v>
      </c>
      <c r="I24" s="13">
        <v>4.5304199103145351</v>
      </c>
      <c r="J24" s="84">
        <v>4.6054798299533868</v>
      </c>
      <c r="K24" s="84">
        <v>4.6697925781418101</v>
      </c>
      <c r="L24" s="84">
        <v>4.7916051854005097</v>
      </c>
      <c r="M24" s="84">
        <v>4.8998381998795901</v>
      </c>
      <c r="N24" s="84" t="s">
        <v>20</v>
      </c>
    </row>
    <row r="25" spans="1:14" x14ac:dyDescent="0.3">
      <c r="A25" s="46" t="s">
        <v>66</v>
      </c>
      <c r="B25" s="45" t="s">
        <v>15</v>
      </c>
      <c r="C25" s="64">
        <v>0</v>
      </c>
      <c r="D25" s="13">
        <v>0</v>
      </c>
      <c r="E25" s="28">
        <v>0</v>
      </c>
      <c r="F25" s="64">
        <v>0</v>
      </c>
      <c r="G25" s="13">
        <v>0</v>
      </c>
      <c r="H25" s="13">
        <v>0</v>
      </c>
      <c r="I25" s="13">
        <v>0</v>
      </c>
      <c r="J25" s="84">
        <v>0</v>
      </c>
      <c r="K25" s="84">
        <v>0</v>
      </c>
      <c r="L25" s="84">
        <v>0</v>
      </c>
      <c r="M25" s="84">
        <v>0</v>
      </c>
      <c r="N25" s="84">
        <v>0</v>
      </c>
    </row>
    <row r="26" spans="1:14" x14ac:dyDescent="0.3">
      <c r="A26" s="46" t="s">
        <v>67</v>
      </c>
      <c r="B26" s="47" t="s">
        <v>16</v>
      </c>
      <c r="C26" s="66">
        <v>0</v>
      </c>
      <c r="D26" s="14">
        <v>0</v>
      </c>
      <c r="E26" s="63">
        <v>0</v>
      </c>
      <c r="F26" s="66">
        <v>0</v>
      </c>
      <c r="G26" s="14">
        <v>0</v>
      </c>
      <c r="H26" s="14">
        <v>0</v>
      </c>
      <c r="I26" s="14">
        <v>0</v>
      </c>
      <c r="J26" s="85">
        <v>0</v>
      </c>
      <c r="K26" s="85">
        <v>0</v>
      </c>
      <c r="L26" s="85">
        <v>0</v>
      </c>
      <c r="M26" s="85">
        <v>0</v>
      </c>
      <c r="N26" s="85">
        <v>0</v>
      </c>
    </row>
    <row r="27" spans="1:14" x14ac:dyDescent="0.3">
      <c r="A27" s="96" t="s">
        <v>68</v>
      </c>
      <c r="B27" s="1"/>
      <c r="C27" s="4"/>
      <c r="D27" s="4"/>
      <c r="E27" s="4"/>
      <c r="F27" s="4"/>
      <c r="G27" s="1"/>
      <c r="H27" s="1"/>
      <c r="I27" s="1"/>
      <c r="J27" s="19"/>
      <c r="K27" s="19"/>
      <c r="L27" s="19"/>
      <c r="M27" s="19"/>
    </row>
    <row r="28" spans="1:14" ht="30.6" x14ac:dyDescent="0.3">
      <c r="A28" s="95" t="s">
        <v>69</v>
      </c>
      <c r="B28" s="19"/>
      <c r="C28" s="20"/>
      <c r="D28" s="20"/>
      <c r="E28" s="20"/>
      <c r="F28" s="20"/>
      <c r="G28" s="20"/>
      <c r="H28" s="20"/>
      <c r="I28" s="20"/>
      <c r="J28" s="20"/>
      <c r="K28" s="20"/>
      <c r="L28" s="20"/>
      <c r="M28" s="20"/>
    </row>
    <row r="29" spans="1:14" s="8" customFormat="1" ht="30.6" x14ac:dyDescent="0.25">
      <c r="A29" s="95" t="s">
        <v>106</v>
      </c>
      <c r="B29" s="26"/>
      <c r="C29" s="27"/>
      <c r="D29" s="28"/>
      <c r="E29" s="28"/>
      <c r="F29" s="28"/>
      <c r="G29" s="28"/>
      <c r="H29" s="28"/>
      <c r="I29" s="28"/>
      <c r="J29" s="86"/>
      <c r="K29" s="86"/>
      <c r="L29" s="86"/>
      <c r="M29" s="86"/>
      <c r="N29" s="19"/>
    </row>
  </sheetData>
  <conditionalFormatting sqref="B23">
    <cfRule type="duplicateValues" dxfId="15"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0"/>
  <sheetViews>
    <sheetView showGridLines="0" zoomScaleNormal="100" workbookViewId="0">
      <pane xSplit="2" ySplit="6" topLeftCell="J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c r="B1" s="2"/>
    </row>
    <row r="2" spans="1:14" ht="16.2" x14ac:dyDescent="0.3">
      <c r="A2" s="22" t="s">
        <v>74</v>
      </c>
    </row>
    <row r="3" spans="1:14" x14ac:dyDescent="0.3">
      <c r="A3" s="73" t="s">
        <v>101</v>
      </c>
    </row>
    <row r="4" spans="1:14" x14ac:dyDescent="0.3">
      <c r="A4" s="1"/>
      <c r="B4" s="1"/>
      <c r="C4" s="3"/>
      <c r="D4" s="6"/>
      <c r="E4" s="6"/>
      <c r="F4" s="1"/>
      <c r="G4" s="61"/>
      <c r="H4" s="6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159.06452584799518</v>
      </c>
      <c r="D6" s="17">
        <v>180.57085629542718</v>
      </c>
      <c r="E6" s="17">
        <v>168.62298533373996</v>
      </c>
      <c r="F6" s="17">
        <v>168.27413008418395</v>
      </c>
      <c r="G6" s="17">
        <v>147.65054255830941</v>
      </c>
      <c r="H6" s="17">
        <v>159.6366579000607</v>
      </c>
      <c r="I6" s="17">
        <v>155.1732576177873</v>
      </c>
      <c r="J6" s="33">
        <v>158.38548732784901</v>
      </c>
      <c r="K6" s="33">
        <v>161.74217864673741</v>
      </c>
      <c r="L6" s="33">
        <v>185.36209859325936</v>
      </c>
      <c r="M6" s="33">
        <v>199.09674518362479</v>
      </c>
      <c r="N6" s="33">
        <v>226.28746911453152</v>
      </c>
    </row>
    <row r="7" spans="1:14" x14ac:dyDescent="0.3">
      <c r="A7" s="46" t="s">
        <v>51</v>
      </c>
      <c r="B7" s="45" t="s">
        <v>0</v>
      </c>
      <c r="C7" s="13">
        <v>0.8377</v>
      </c>
      <c r="D7" s="13">
        <v>0.86099999999999999</v>
      </c>
      <c r="E7" s="13">
        <v>0.91509999999999991</v>
      </c>
      <c r="F7" s="13">
        <v>1.0181033682059597</v>
      </c>
      <c r="G7" s="13">
        <v>0.85936247171391422</v>
      </c>
      <c r="H7" s="13">
        <v>0.90344744906751784</v>
      </c>
      <c r="I7" s="13">
        <v>0.85215326390778445</v>
      </c>
      <c r="J7" s="84">
        <v>0.85275476929823923</v>
      </c>
      <c r="K7" s="84">
        <v>0.86466297534175818</v>
      </c>
      <c r="L7" s="84">
        <v>0.88721790677906898</v>
      </c>
      <c r="M7" s="84">
        <v>0.907258428657435</v>
      </c>
      <c r="N7" s="84">
        <v>2.64815127097829</v>
      </c>
    </row>
    <row r="8" spans="1:14" x14ac:dyDescent="0.3">
      <c r="A8" s="46" t="s">
        <v>52</v>
      </c>
      <c r="B8" s="45" t="s">
        <v>18</v>
      </c>
      <c r="C8" s="13">
        <v>123.48655682707627</v>
      </c>
      <c r="D8" s="13">
        <v>143.75876387759382</v>
      </c>
      <c r="E8" s="13">
        <v>139.81830881643847</v>
      </c>
      <c r="F8" s="13">
        <v>140.80852986126939</v>
      </c>
      <c r="G8" s="13">
        <v>124.41590791654043</v>
      </c>
      <c r="H8" s="13">
        <v>135.24921138010356</v>
      </c>
      <c r="I8" s="13">
        <v>132.20789500651969</v>
      </c>
      <c r="J8" s="84">
        <v>133.79217743133412</v>
      </c>
      <c r="K8" s="84">
        <v>136.58357479953537</v>
      </c>
      <c r="L8" s="84">
        <v>158.5788094773753</v>
      </c>
      <c r="M8" s="84">
        <v>169.77416842263747</v>
      </c>
      <c r="N8" s="84">
        <v>197.07030632519792</v>
      </c>
    </row>
    <row r="9" spans="1:14" x14ac:dyDescent="0.3">
      <c r="A9" s="60" t="s">
        <v>53</v>
      </c>
      <c r="B9" s="45" t="s">
        <v>1</v>
      </c>
      <c r="C9" s="13">
        <v>14.860999999999999</v>
      </c>
      <c r="D9" s="13">
        <v>15.408399999999999</v>
      </c>
      <c r="E9" s="13">
        <v>16.591200000000001</v>
      </c>
      <c r="F9" s="13">
        <v>16.304709071104696</v>
      </c>
      <c r="G9" s="13">
        <v>13.762507349927837</v>
      </c>
      <c r="H9" s="13">
        <v>14.461100995796526</v>
      </c>
      <c r="I9" s="13">
        <v>13.640056680648366</v>
      </c>
      <c r="J9" s="84">
        <v>13.651779335516681</v>
      </c>
      <c r="K9" s="84">
        <v>13.8424182003357</v>
      </c>
      <c r="L9" s="84">
        <v>14.2035008444858</v>
      </c>
      <c r="M9" s="84">
        <v>14.524330222757399</v>
      </c>
      <c r="N9" s="84">
        <v>4.1083575895770297</v>
      </c>
    </row>
    <row r="10" spans="1:14" x14ac:dyDescent="0.3">
      <c r="A10" s="60" t="s">
        <v>54</v>
      </c>
      <c r="B10" s="45" t="s">
        <v>2</v>
      </c>
      <c r="C10" s="13">
        <v>93.417927996064236</v>
      </c>
      <c r="D10" s="13">
        <v>112.72803126652065</v>
      </c>
      <c r="E10" s="13">
        <v>112.13728257921889</v>
      </c>
      <c r="F10" s="13">
        <v>112.84062027678563</v>
      </c>
      <c r="G10" s="13">
        <v>100.80870587816045</v>
      </c>
      <c r="H10" s="13">
        <v>110.43838649493111</v>
      </c>
      <c r="I10" s="13">
        <v>108.80573096480782</v>
      </c>
      <c r="J10" s="84">
        <v>110.36947649126776</v>
      </c>
      <c r="K10" s="84">
        <v>112.83378996743799</v>
      </c>
      <c r="L10" s="84">
        <v>134.209506076986</v>
      </c>
      <c r="M10" s="84">
        <v>144.85440999398</v>
      </c>
      <c r="N10" s="84">
        <v>182.83412138630899</v>
      </c>
    </row>
    <row r="11" spans="1:14" x14ac:dyDescent="0.3">
      <c r="A11" s="60" t="s">
        <v>55</v>
      </c>
      <c r="B11" s="45" t="s">
        <v>3</v>
      </c>
      <c r="C11" s="13">
        <v>8.3859065075441279</v>
      </c>
      <c r="D11" s="13">
        <v>8.7093469414260376</v>
      </c>
      <c r="E11" s="13">
        <v>6.487391673337557</v>
      </c>
      <c r="F11" s="13">
        <v>6.930664268645879</v>
      </c>
      <c r="G11" s="13">
        <v>5.8500472177182266</v>
      </c>
      <c r="H11" s="13">
        <v>6.1501524790013562</v>
      </c>
      <c r="I11" s="13">
        <v>5.8009710624794604</v>
      </c>
      <c r="J11" s="84">
        <v>5.8063809921272105</v>
      </c>
      <c r="K11" s="84">
        <v>5.8874636007631302</v>
      </c>
      <c r="L11" s="84">
        <v>6.0410394350960201</v>
      </c>
      <c r="M11" s="84">
        <v>6.1774947320890998</v>
      </c>
      <c r="N11" s="84">
        <v>6.01847262649295</v>
      </c>
    </row>
    <row r="12" spans="1:14" ht="27" x14ac:dyDescent="0.3">
      <c r="A12" s="60" t="s">
        <v>56</v>
      </c>
      <c r="B12" s="45" t="s">
        <v>4</v>
      </c>
      <c r="C12" s="13">
        <v>6.8217223234678901</v>
      </c>
      <c r="D12" s="13">
        <v>6.9129856696471164</v>
      </c>
      <c r="E12" s="13">
        <v>4.6024345638820146</v>
      </c>
      <c r="F12" s="13">
        <v>4.73253624473322</v>
      </c>
      <c r="G12" s="13">
        <v>3.9946474707339243</v>
      </c>
      <c r="H12" s="13">
        <v>4.1995714103745669</v>
      </c>
      <c r="I12" s="13">
        <v>3.9611362985840435</v>
      </c>
      <c r="J12" s="84">
        <v>3.9645406124224571</v>
      </c>
      <c r="K12" s="84">
        <v>4.0199030309985204</v>
      </c>
      <c r="L12" s="84">
        <v>4.1247631208074704</v>
      </c>
      <c r="M12" s="84">
        <v>4.2179334738109597</v>
      </c>
      <c r="N12" s="84">
        <v>4.1093547228189502</v>
      </c>
    </row>
    <row r="13" spans="1:14" x14ac:dyDescent="0.3">
      <c r="A13" s="46" t="s">
        <v>57</v>
      </c>
      <c r="B13" s="45" t="s">
        <v>5</v>
      </c>
      <c r="C13" s="13">
        <v>0.52129999999999999</v>
      </c>
      <c r="D13" s="13">
        <v>0.54190000000000005</v>
      </c>
      <c r="E13" s="13">
        <v>0.58629999999999993</v>
      </c>
      <c r="F13" s="13">
        <v>0.59890569192187859</v>
      </c>
      <c r="G13" s="13">
        <v>0.50552536393279046</v>
      </c>
      <c r="H13" s="13">
        <v>0.53145862836334212</v>
      </c>
      <c r="I13" s="13">
        <v>0.50128450222446808</v>
      </c>
      <c r="J13" s="84">
        <v>0.50171532046430367</v>
      </c>
      <c r="K13" s="84">
        <v>0.50872147232223497</v>
      </c>
      <c r="L13" s="84">
        <v>0.52199158825888703</v>
      </c>
      <c r="M13" s="84">
        <v>0.53378236002408197</v>
      </c>
      <c r="N13" s="84">
        <v>0.52004164497657501</v>
      </c>
    </row>
    <row r="14" spans="1:14" ht="27" x14ac:dyDescent="0.3">
      <c r="A14" s="46" t="s">
        <v>58</v>
      </c>
      <c r="B14" s="45" t="s">
        <v>6</v>
      </c>
      <c r="C14" s="13">
        <v>3.337891685462794</v>
      </c>
      <c r="D14" s="13">
        <v>3.4288887431524215</v>
      </c>
      <c r="E14" s="13">
        <v>3.1491317173854756</v>
      </c>
      <c r="F14" s="13">
        <v>3.2076441134500264</v>
      </c>
      <c r="G14" s="13">
        <v>2.7075138535003478</v>
      </c>
      <c r="H14" s="13">
        <v>2.8464083140393077</v>
      </c>
      <c r="I14" s="13">
        <v>2.6842704133376207</v>
      </c>
      <c r="J14" s="84">
        <v>4.3730486019254036</v>
      </c>
      <c r="K14" s="84">
        <v>4.5853104872835804</v>
      </c>
      <c r="L14" s="84">
        <v>5.6886073527301404</v>
      </c>
      <c r="M14" s="84">
        <v>8.14563139674895</v>
      </c>
      <c r="N14" s="84">
        <v>7.5057811732445696</v>
      </c>
    </row>
    <row r="15" spans="1:14" ht="27" x14ac:dyDescent="0.3">
      <c r="A15" s="46" t="s">
        <v>59</v>
      </c>
      <c r="B15" s="45" t="s">
        <v>7</v>
      </c>
      <c r="C15" s="13">
        <v>2.6976506441484593</v>
      </c>
      <c r="D15" s="13">
        <v>2.7251571886476316</v>
      </c>
      <c r="E15" s="13">
        <v>2.6541271148851449</v>
      </c>
      <c r="F15" s="13">
        <v>1.8390792951169881</v>
      </c>
      <c r="G15" s="13">
        <v>1.60375603584983</v>
      </c>
      <c r="H15" s="13">
        <v>1.6469118319209359</v>
      </c>
      <c r="I15" s="13">
        <v>1.5164759054238859</v>
      </c>
      <c r="J15" s="84">
        <v>1.5230100514242466</v>
      </c>
      <c r="K15" s="84">
        <v>1.61494627974696</v>
      </c>
      <c r="L15" s="84">
        <v>1.64180186412426</v>
      </c>
      <c r="M15" s="84">
        <v>1.6910445514750201</v>
      </c>
      <c r="N15" s="84">
        <v>1.66586138381565</v>
      </c>
    </row>
    <row r="16" spans="1:14" x14ac:dyDescent="0.3">
      <c r="A16" s="46" t="s">
        <v>60</v>
      </c>
      <c r="B16" s="45" t="s">
        <v>8</v>
      </c>
      <c r="C16" s="13" t="s">
        <v>20</v>
      </c>
      <c r="D16" s="13" t="s">
        <v>20</v>
      </c>
      <c r="E16" s="13" t="s">
        <v>20</v>
      </c>
      <c r="F16" s="13" t="s">
        <v>20</v>
      </c>
      <c r="G16" s="13" t="s">
        <v>20</v>
      </c>
      <c r="H16" s="13" t="s">
        <v>20</v>
      </c>
      <c r="I16" s="13" t="s">
        <v>20</v>
      </c>
      <c r="J16" s="84" t="s">
        <v>20</v>
      </c>
      <c r="K16" s="84" t="s">
        <v>20</v>
      </c>
      <c r="L16" s="84" t="s">
        <v>20</v>
      </c>
      <c r="M16" s="84" t="s">
        <v>20</v>
      </c>
      <c r="N16" s="84" t="s">
        <v>20</v>
      </c>
    </row>
    <row r="17" spans="1:14" x14ac:dyDescent="0.3">
      <c r="A17" s="46" t="s">
        <v>61</v>
      </c>
      <c r="B17" s="45" t="s">
        <v>9</v>
      </c>
      <c r="C17" s="13" t="s">
        <v>20</v>
      </c>
      <c r="D17" s="13" t="s">
        <v>20</v>
      </c>
      <c r="E17" s="13" t="s">
        <v>20</v>
      </c>
      <c r="F17" s="13" t="s">
        <v>20</v>
      </c>
      <c r="G17" s="13" t="s">
        <v>20</v>
      </c>
      <c r="H17" s="13" t="s">
        <v>20</v>
      </c>
      <c r="I17" s="13" t="s">
        <v>20</v>
      </c>
      <c r="J17" s="84" t="s">
        <v>20</v>
      </c>
      <c r="K17" s="84" t="s">
        <v>20</v>
      </c>
      <c r="L17" s="84" t="s">
        <v>20</v>
      </c>
      <c r="M17" s="84" t="s">
        <v>20</v>
      </c>
      <c r="N17" s="84" t="s">
        <v>20</v>
      </c>
    </row>
    <row r="18" spans="1:14" x14ac:dyDescent="0.3">
      <c r="A18" s="46" t="s">
        <v>70</v>
      </c>
      <c r="B18" s="45" t="s">
        <v>10</v>
      </c>
      <c r="C18" s="13">
        <v>0</v>
      </c>
      <c r="D18" s="13">
        <v>0</v>
      </c>
      <c r="E18" s="13">
        <v>0</v>
      </c>
      <c r="F18" s="13">
        <v>0</v>
      </c>
      <c r="G18" s="13">
        <v>0</v>
      </c>
      <c r="H18" s="13">
        <v>0</v>
      </c>
      <c r="I18" s="13">
        <v>0</v>
      </c>
      <c r="J18" s="84">
        <v>0</v>
      </c>
      <c r="K18" s="84">
        <v>0</v>
      </c>
      <c r="L18" s="84">
        <v>0</v>
      </c>
      <c r="M18" s="84">
        <v>0</v>
      </c>
      <c r="N18" s="84">
        <v>0</v>
      </c>
    </row>
    <row r="19" spans="1:14" x14ac:dyDescent="0.3">
      <c r="A19" s="46" t="s">
        <v>62</v>
      </c>
      <c r="B19" s="45" t="s">
        <v>11</v>
      </c>
      <c r="C19" s="13">
        <v>4.9555999999999996</v>
      </c>
      <c r="D19" s="13">
        <v>5.0966000000000005</v>
      </c>
      <c r="E19" s="13">
        <v>5.3602000000000007</v>
      </c>
      <c r="F19" s="13">
        <v>4.6356443836495504</v>
      </c>
      <c r="G19" s="13">
        <v>3.9128628191650496</v>
      </c>
      <c r="H19" s="13">
        <v>4.113591236391156</v>
      </c>
      <c r="I19" s="13">
        <v>3.8800377399828263</v>
      </c>
      <c r="J19" s="84">
        <v>15.117656836878327</v>
      </c>
      <c r="K19" s="84">
        <v>15.328765796910201</v>
      </c>
      <c r="L19" s="84">
        <v>15.728620158005301</v>
      </c>
      <c r="M19" s="84">
        <v>16.083899006622499</v>
      </c>
      <c r="N19" s="84">
        <v>15.5560927773827</v>
      </c>
    </row>
    <row r="20" spans="1:14" x14ac:dyDescent="0.3">
      <c r="A20" s="46" t="s">
        <v>63</v>
      </c>
      <c r="B20" s="45" t="s">
        <v>12</v>
      </c>
      <c r="C20" s="13">
        <v>2.6522000000000001</v>
      </c>
      <c r="D20" s="13">
        <v>2.6778000000000004</v>
      </c>
      <c r="E20" s="13">
        <v>2.6223000000000005</v>
      </c>
      <c r="F20" s="13">
        <v>1.839788568871326</v>
      </c>
      <c r="G20" s="13">
        <v>1.5529319530317343</v>
      </c>
      <c r="H20" s="13">
        <v>1.6325967885749397</v>
      </c>
      <c r="I20" s="13">
        <v>1.5399043779086821</v>
      </c>
      <c r="J20" s="84">
        <v>1.1591746656009279</v>
      </c>
      <c r="K20" s="84">
        <v>1.17536184068968</v>
      </c>
      <c r="L20" s="84">
        <v>1.2060214230782</v>
      </c>
      <c r="M20" s="84">
        <v>1.2332630945213701</v>
      </c>
      <c r="N20" s="84">
        <v>0.55880886568761901</v>
      </c>
    </row>
    <row r="21" spans="1:14" x14ac:dyDescent="0.3">
      <c r="A21" s="46" t="s">
        <v>64</v>
      </c>
      <c r="B21" s="45" t="s">
        <v>13</v>
      </c>
      <c r="C21" s="13">
        <v>20.298274975763434</v>
      </c>
      <c r="D21" s="13">
        <v>21.192834669362746</v>
      </c>
      <c r="E21" s="13">
        <v>13.404189020910277</v>
      </c>
      <c r="F21" s="13">
        <v>14.210261671352937</v>
      </c>
      <c r="G21" s="13">
        <v>11.994622525524296</v>
      </c>
      <c r="H21" s="13">
        <v>12.609942230314473</v>
      </c>
      <c r="I21" s="13">
        <v>11.893999413404762</v>
      </c>
      <c r="J21" s="84">
        <v>0.58666081925120062</v>
      </c>
      <c r="K21" s="84">
        <v>0.594853183767734</v>
      </c>
      <c r="L21" s="84">
        <v>0.61037006509348202</v>
      </c>
      <c r="M21" s="84">
        <v>0.62415713425647201</v>
      </c>
      <c r="N21" s="84">
        <v>0.66280399733120199</v>
      </c>
    </row>
    <row r="22" spans="1:14" ht="27" x14ac:dyDescent="0.3">
      <c r="A22" s="46" t="s">
        <v>72</v>
      </c>
      <c r="B22" s="45" t="s">
        <v>19</v>
      </c>
      <c r="C22" s="64">
        <v>0</v>
      </c>
      <c r="D22" s="13">
        <v>0</v>
      </c>
      <c r="E22" s="65">
        <v>0</v>
      </c>
      <c r="F22" s="13">
        <v>0</v>
      </c>
      <c r="G22" s="13">
        <v>0</v>
      </c>
      <c r="H22" s="13">
        <v>0</v>
      </c>
      <c r="I22" s="13">
        <v>0</v>
      </c>
      <c r="J22" s="84">
        <v>0</v>
      </c>
      <c r="K22" s="84">
        <v>0</v>
      </c>
      <c r="L22" s="84">
        <v>0</v>
      </c>
      <c r="M22" s="84">
        <v>0</v>
      </c>
      <c r="N22" s="84">
        <v>0</v>
      </c>
    </row>
    <row r="23" spans="1:14" x14ac:dyDescent="0.3">
      <c r="A23" s="46" t="s">
        <v>71</v>
      </c>
      <c r="B23" s="45" t="s">
        <v>17</v>
      </c>
      <c r="C23" s="64">
        <v>0</v>
      </c>
      <c r="D23" s="13">
        <v>0</v>
      </c>
      <c r="E23" s="28">
        <v>0</v>
      </c>
      <c r="F23" s="13">
        <v>0</v>
      </c>
      <c r="G23" s="65">
        <v>0</v>
      </c>
      <c r="H23" s="13">
        <v>0</v>
      </c>
      <c r="I23" s="13">
        <v>0</v>
      </c>
      <c r="J23" s="84">
        <v>0</v>
      </c>
      <c r="K23" s="84">
        <v>0</v>
      </c>
      <c r="L23" s="84">
        <v>0</v>
      </c>
      <c r="M23" s="84">
        <v>0</v>
      </c>
      <c r="N23" s="84">
        <v>0</v>
      </c>
    </row>
    <row r="24" spans="1:14" x14ac:dyDescent="0.3">
      <c r="A24" s="46" t="s">
        <v>65</v>
      </c>
      <c r="B24" s="45" t="s">
        <v>14</v>
      </c>
      <c r="C24" s="64" t="s">
        <v>20</v>
      </c>
      <c r="D24" s="13" t="s">
        <v>20</v>
      </c>
      <c r="E24" s="28" t="s">
        <v>20</v>
      </c>
      <c r="F24" s="13" t="s">
        <v>20</v>
      </c>
      <c r="G24" s="28" t="s">
        <v>20</v>
      </c>
      <c r="H24" s="13" t="s">
        <v>20</v>
      </c>
      <c r="I24" s="13" t="s">
        <v>20</v>
      </c>
      <c r="J24" s="84" t="s">
        <v>20</v>
      </c>
      <c r="K24" s="84" t="s">
        <v>20</v>
      </c>
      <c r="L24" s="84" t="s">
        <v>20</v>
      </c>
      <c r="M24" s="84" t="s">
        <v>20</v>
      </c>
      <c r="N24" s="84" t="s">
        <v>20</v>
      </c>
    </row>
    <row r="25" spans="1:14" x14ac:dyDescent="0.3">
      <c r="A25" s="46" t="s">
        <v>66</v>
      </c>
      <c r="B25" s="45" t="s">
        <v>15</v>
      </c>
      <c r="C25" s="64" t="s">
        <v>20</v>
      </c>
      <c r="D25" s="13" t="s">
        <v>20</v>
      </c>
      <c r="E25" s="28" t="s">
        <v>20</v>
      </c>
      <c r="F25" s="13" t="s">
        <v>20</v>
      </c>
      <c r="G25" s="28" t="s">
        <v>20</v>
      </c>
      <c r="H25" s="13" t="s">
        <v>20</v>
      </c>
      <c r="I25" s="13" t="s">
        <v>20</v>
      </c>
      <c r="J25" s="84" t="s">
        <v>20</v>
      </c>
      <c r="K25" s="84" t="s">
        <v>20</v>
      </c>
      <c r="L25" s="84" t="s">
        <v>20</v>
      </c>
      <c r="M25" s="84" t="s">
        <v>20</v>
      </c>
      <c r="N25" s="84" t="s">
        <v>20</v>
      </c>
    </row>
    <row r="26" spans="1:14" x14ac:dyDescent="0.3">
      <c r="A26" s="46" t="s">
        <v>67</v>
      </c>
      <c r="B26" s="47" t="s">
        <v>16</v>
      </c>
      <c r="C26" s="63">
        <v>0</v>
      </c>
      <c r="D26" s="14">
        <v>0</v>
      </c>
      <c r="E26" s="63">
        <v>0</v>
      </c>
      <c r="F26" s="14">
        <v>0</v>
      </c>
      <c r="G26" s="63">
        <v>0</v>
      </c>
      <c r="H26" s="14">
        <v>0</v>
      </c>
      <c r="I26" s="14">
        <v>0</v>
      </c>
      <c r="J26" s="85">
        <v>0</v>
      </c>
      <c r="K26" s="85">
        <v>0</v>
      </c>
      <c r="L26" s="85">
        <v>0</v>
      </c>
      <c r="M26" s="85">
        <v>0</v>
      </c>
      <c r="N26" s="85">
        <v>0</v>
      </c>
    </row>
    <row r="27" spans="1:14" x14ac:dyDescent="0.3">
      <c r="A27" s="96" t="s">
        <v>68</v>
      </c>
      <c r="B27" s="1"/>
      <c r="C27" s="4"/>
      <c r="D27" s="4"/>
      <c r="E27" s="4"/>
      <c r="F27" s="4"/>
      <c r="G27" s="1"/>
      <c r="H27" s="1"/>
      <c r="I27" s="1"/>
      <c r="J27" s="19"/>
      <c r="K27" s="19"/>
      <c r="L27" s="19"/>
      <c r="M27" s="19"/>
    </row>
    <row r="28" spans="1:14" ht="24.75" customHeight="1" x14ac:dyDescent="0.3">
      <c r="A28" s="95" t="s">
        <v>89</v>
      </c>
      <c r="B28" s="95"/>
      <c r="C28" s="95"/>
      <c r="D28" s="95"/>
      <c r="E28" s="95"/>
      <c r="F28" s="95"/>
      <c r="G28" s="95"/>
      <c r="H28" s="25"/>
      <c r="I28" s="25"/>
      <c r="J28" s="89"/>
      <c r="K28" s="89"/>
      <c r="L28" s="89"/>
      <c r="M28" s="89"/>
    </row>
    <row r="29" spans="1:14" ht="30.6" x14ac:dyDescent="0.3">
      <c r="A29" s="95" t="s">
        <v>69</v>
      </c>
      <c r="B29" s="19"/>
      <c r="C29" s="20"/>
      <c r="D29" s="20"/>
      <c r="E29" s="20"/>
      <c r="F29" s="20"/>
      <c r="G29" s="20"/>
      <c r="H29" s="20"/>
      <c r="I29" s="20"/>
      <c r="J29" s="20"/>
      <c r="K29" s="20"/>
      <c r="L29" s="20"/>
      <c r="M29" s="20"/>
    </row>
    <row r="30" spans="1:14" s="8" customFormat="1" ht="30.6" x14ac:dyDescent="0.25">
      <c r="A30" s="95" t="s">
        <v>106</v>
      </c>
      <c r="B30" s="26"/>
      <c r="C30" s="27"/>
      <c r="D30" s="28"/>
      <c r="E30" s="28"/>
      <c r="F30" s="28"/>
      <c r="G30" s="28"/>
      <c r="H30" s="28"/>
      <c r="I30" s="28"/>
      <c r="J30" s="86"/>
      <c r="K30" s="86"/>
      <c r="L30" s="86"/>
      <c r="M30" s="86"/>
      <c r="N30" s="19"/>
    </row>
  </sheetData>
  <conditionalFormatting sqref="B23">
    <cfRule type="duplicateValues" dxfId="14"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9" orientation="landscape" r:id="rId1"/>
  <headerFooter>
    <oddHeader>&amp;RNational Bank of Ukraine</oddHeader>
    <oddFooter xml:space="preserve">&amp;LStatistics and Reporting Department, External Sector Statistics Office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J7" activePane="bottomRight" state="frozen"/>
      <selection pane="topRight"/>
      <selection pane="bottomLeft"/>
      <selection pane="bottomRight"/>
    </sheetView>
  </sheetViews>
  <sheetFormatPr defaultColWidth="9.109375" defaultRowHeight="14.4" outlineLevelCol="1" x14ac:dyDescent="0.3"/>
  <cols>
    <col min="1" max="1" width="45.6640625" style="35" customWidth="1"/>
    <col min="2" max="2" width="12.6640625" style="35" customWidth="1"/>
    <col min="3" max="8" width="12.6640625" style="35" hidden="1" customWidth="1" outlineLevel="1"/>
    <col min="9" max="9" width="12.6640625" hidden="1" customWidth="1" outlineLevel="1"/>
    <col min="10" max="10" width="12.6640625" style="88" customWidth="1" collapsed="1"/>
    <col min="11" max="14" width="12.6640625" style="88" customWidth="1"/>
    <col min="15" max="16384" width="9.109375" style="35"/>
  </cols>
  <sheetData>
    <row r="1" spans="1:14" x14ac:dyDescent="0.3">
      <c r="A1" s="36" t="s">
        <v>47</v>
      </c>
      <c r="B1" s="36"/>
    </row>
    <row r="2" spans="1:14" x14ac:dyDescent="0.3">
      <c r="A2" s="37" t="s">
        <v>88</v>
      </c>
    </row>
    <row r="3" spans="1:14" x14ac:dyDescent="0.3">
      <c r="A3" s="73" t="s">
        <v>101</v>
      </c>
    </row>
    <row r="4" spans="1:14" x14ac:dyDescent="0.3">
      <c r="A4" s="38"/>
      <c r="B4" s="38"/>
      <c r="C4" s="39"/>
      <c r="D4" s="40"/>
      <c r="E4" s="40"/>
      <c r="F4" s="38"/>
      <c r="G4" s="41"/>
      <c r="H4" s="4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42" t="s">
        <v>50</v>
      </c>
      <c r="B6" s="23"/>
      <c r="C6" s="16">
        <v>999.86148941943509</v>
      </c>
      <c r="D6" s="17">
        <v>1069.62158689065</v>
      </c>
      <c r="E6" s="17">
        <v>1559.7699385015601</v>
      </c>
      <c r="F6" s="17">
        <v>1668.3053162601002</v>
      </c>
      <c r="G6" s="17">
        <v>1369.1356792398567</v>
      </c>
      <c r="H6" s="17">
        <v>1390.7828095473578</v>
      </c>
      <c r="I6" s="17">
        <v>1343.5579300255481</v>
      </c>
      <c r="J6" s="33">
        <v>1601.4596480940488</v>
      </c>
      <c r="K6" s="33">
        <v>1702.2593759413589</v>
      </c>
      <c r="L6" s="33">
        <v>1827.5360634081899</v>
      </c>
      <c r="M6" s="33">
        <v>1959.9109448374459</v>
      </c>
      <c r="N6" s="33">
        <v>2010.0161322961205</v>
      </c>
    </row>
    <row r="7" spans="1:14" x14ac:dyDescent="0.3">
      <c r="A7" s="46" t="s">
        <v>51</v>
      </c>
      <c r="B7" s="45" t="s">
        <v>0</v>
      </c>
      <c r="C7" s="13">
        <v>20.055447441515412</v>
      </c>
      <c r="D7" s="13">
        <v>23.079565645316197</v>
      </c>
      <c r="E7" s="13">
        <v>21.923777509973167</v>
      </c>
      <c r="F7" s="13">
        <v>20.980157222348886</v>
      </c>
      <c r="G7" s="13">
        <v>17.708967802861569</v>
      </c>
      <c r="H7" s="13">
        <v>18.626692441986794</v>
      </c>
      <c r="I7" s="13">
        <v>11.024608730374677</v>
      </c>
      <c r="J7" s="84">
        <v>11.173586894244307</v>
      </c>
      <c r="K7" s="84">
        <v>10.522685869206608</v>
      </c>
      <c r="L7" s="84">
        <v>10.6551112550274</v>
      </c>
      <c r="M7" s="84">
        <v>10.896165713425599</v>
      </c>
      <c r="N7" s="84">
        <v>24.406817165355498</v>
      </c>
    </row>
    <row r="8" spans="1:14" x14ac:dyDescent="0.3">
      <c r="A8" s="46" t="s">
        <v>52</v>
      </c>
      <c r="B8" s="45" t="s">
        <v>18</v>
      </c>
      <c r="C8" s="13">
        <v>664.28903753284908</v>
      </c>
      <c r="D8" s="13">
        <v>700.6847721234227</v>
      </c>
      <c r="E8" s="13">
        <v>1167.8670282370394</v>
      </c>
      <c r="F8" s="13">
        <v>1150.9529554339654</v>
      </c>
      <c r="G8" s="13">
        <v>952.72802624422638</v>
      </c>
      <c r="H8" s="13">
        <v>969.9068637654442</v>
      </c>
      <c r="I8" s="13">
        <v>939.69130934417899</v>
      </c>
      <c r="J8" s="84">
        <v>978.50210181576369</v>
      </c>
      <c r="K8" s="84">
        <v>1037.8436514710313</v>
      </c>
      <c r="L8" s="84">
        <v>1100.9196616169233</v>
      </c>
      <c r="M8" s="84">
        <v>1148.7421827965081</v>
      </c>
      <c r="N8" s="84">
        <v>1168.5097931681712</v>
      </c>
    </row>
    <row r="9" spans="1:14" x14ac:dyDescent="0.3">
      <c r="A9" s="60" t="s">
        <v>53</v>
      </c>
      <c r="B9" s="45" t="s">
        <v>1</v>
      </c>
      <c r="C9" s="13">
        <v>20.698383133014875</v>
      </c>
      <c r="D9" s="13">
        <v>20.779634209702877</v>
      </c>
      <c r="E9" s="13">
        <v>20.365048817631624</v>
      </c>
      <c r="F9" s="13">
        <v>21.647079945284595</v>
      </c>
      <c r="G9" s="13">
        <v>19.751726849954565</v>
      </c>
      <c r="H9" s="13">
        <v>21.159440510710994</v>
      </c>
      <c r="I9" s="13">
        <v>21.024094222743638</v>
      </c>
      <c r="J9" s="84">
        <v>22.387072283958037</v>
      </c>
      <c r="K9" s="84">
        <v>23.208722548161699</v>
      </c>
      <c r="L9" s="84">
        <v>23.818453947005299</v>
      </c>
      <c r="M9" s="84">
        <v>24.2908940397351</v>
      </c>
      <c r="N9" s="84">
        <v>34.093597084851602</v>
      </c>
    </row>
    <row r="10" spans="1:14" x14ac:dyDescent="0.3">
      <c r="A10" s="60" t="s">
        <v>54</v>
      </c>
      <c r="B10" s="45" t="s">
        <v>2</v>
      </c>
      <c r="C10" s="13">
        <v>478.23222387217544</v>
      </c>
      <c r="D10" s="13">
        <v>506.30144916637983</v>
      </c>
      <c r="E10" s="13">
        <v>546.08916977014314</v>
      </c>
      <c r="F10" s="13">
        <v>597.27257305941828</v>
      </c>
      <c r="G10" s="13">
        <v>482.24189104119</v>
      </c>
      <c r="H10" s="13">
        <v>475.29136642914381</v>
      </c>
      <c r="I10" s="13">
        <v>472.15867139712111</v>
      </c>
      <c r="J10" s="84">
        <v>510.02184526041015</v>
      </c>
      <c r="K10" s="84">
        <v>555.72926211753895</v>
      </c>
      <c r="L10" s="84">
        <v>602.545929357565</v>
      </c>
      <c r="M10" s="84">
        <v>635.752258428657</v>
      </c>
      <c r="N10" s="84">
        <v>654.51861999692096</v>
      </c>
    </row>
    <row r="11" spans="1:14" x14ac:dyDescent="0.3">
      <c r="A11" s="60" t="s">
        <v>55</v>
      </c>
      <c r="B11" s="45" t="s">
        <v>3</v>
      </c>
      <c r="C11" s="13">
        <v>161.44823052765878</v>
      </c>
      <c r="D11" s="13">
        <v>169.54228874733997</v>
      </c>
      <c r="E11" s="13">
        <v>597.02880964926476</v>
      </c>
      <c r="F11" s="13">
        <v>527.65532284621418</v>
      </c>
      <c r="G11" s="13">
        <v>447.03903568946788</v>
      </c>
      <c r="H11" s="13">
        <v>469.85733884805296</v>
      </c>
      <c r="I11" s="13">
        <v>443.11061306269841</v>
      </c>
      <c r="J11" s="84">
        <v>442.71305864627612</v>
      </c>
      <c r="K11" s="84">
        <v>455.47833976446299</v>
      </c>
      <c r="L11" s="84">
        <v>471.22775396209198</v>
      </c>
      <c r="M11" s="84">
        <v>485.287519942806</v>
      </c>
      <c r="N11" s="84">
        <v>476.07381755394402</v>
      </c>
    </row>
    <row r="12" spans="1:14" ht="27" x14ac:dyDescent="0.3">
      <c r="A12" s="60" t="s">
        <v>56</v>
      </c>
      <c r="B12" s="45" t="s">
        <v>4</v>
      </c>
      <c r="C12" s="13">
        <v>3.9102000000000006</v>
      </c>
      <c r="D12" s="13">
        <v>4.0614000000000008</v>
      </c>
      <c r="E12" s="13">
        <v>4.3840000000000003</v>
      </c>
      <c r="F12" s="13">
        <v>4.3779795830483579</v>
      </c>
      <c r="G12" s="13">
        <v>3.6953726636138486</v>
      </c>
      <c r="H12" s="13">
        <v>3.5987179775365092</v>
      </c>
      <c r="I12" s="13">
        <v>3.3979306616158222</v>
      </c>
      <c r="J12" s="84">
        <v>3.3801256251193652</v>
      </c>
      <c r="K12" s="84">
        <v>3.42732704086756</v>
      </c>
      <c r="L12" s="84">
        <v>3.3275243502610699</v>
      </c>
      <c r="M12" s="84">
        <v>3.4115103853100499</v>
      </c>
      <c r="N12" s="84">
        <v>3.82375853245449</v>
      </c>
    </row>
    <row r="13" spans="1:14" x14ac:dyDescent="0.3">
      <c r="A13" s="46" t="s">
        <v>57</v>
      </c>
      <c r="B13" s="45" t="s">
        <v>5</v>
      </c>
      <c r="C13" s="13">
        <v>15.970526032988651</v>
      </c>
      <c r="D13" s="13">
        <v>16.733771711741266</v>
      </c>
      <c r="E13" s="13">
        <v>16.466577427135679</v>
      </c>
      <c r="F13" s="13">
        <v>15.42660705389636</v>
      </c>
      <c r="G13" s="13">
        <v>15.457737469486663</v>
      </c>
      <c r="H13" s="13">
        <v>15.333187223233756</v>
      </c>
      <c r="I13" s="13">
        <v>14.166893412818167</v>
      </c>
      <c r="J13" s="84">
        <v>10.640677498532252</v>
      </c>
      <c r="K13" s="84">
        <v>10.5987118614892</v>
      </c>
      <c r="L13" s="84">
        <v>10.9288792072504</v>
      </c>
      <c r="M13" s="84">
        <v>12.246342564720001</v>
      </c>
      <c r="N13" s="84">
        <v>10.673092066192099</v>
      </c>
    </row>
    <row r="14" spans="1:14" ht="27" x14ac:dyDescent="0.3">
      <c r="A14" s="46" t="s">
        <v>58</v>
      </c>
      <c r="B14" s="45" t="s">
        <v>6</v>
      </c>
      <c r="C14" s="13">
        <v>58.222294474447985</v>
      </c>
      <c r="D14" s="13">
        <v>73.910803558089341</v>
      </c>
      <c r="E14" s="13">
        <v>81.241455664066009</v>
      </c>
      <c r="F14" s="13">
        <v>84.801395453893093</v>
      </c>
      <c r="G14" s="13">
        <v>60.162983803431764</v>
      </c>
      <c r="H14" s="13">
        <v>64.523541146851926</v>
      </c>
      <c r="I14" s="13">
        <v>65.92273480594649</v>
      </c>
      <c r="J14" s="84">
        <v>72.016565362551461</v>
      </c>
      <c r="K14" s="84">
        <v>87.107549883092105</v>
      </c>
      <c r="L14" s="84">
        <v>104.804170913627</v>
      </c>
      <c r="M14" s="84">
        <v>126.258271748946</v>
      </c>
      <c r="N14" s="84">
        <v>149.35369855782301</v>
      </c>
    </row>
    <row r="15" spans="1:14" ht="27" x14ac:dyDescent="0.3">
      <c r="A15" s="46" t="s">
        <v>59</v>
      </c>
      <c r="B15" s="45" t="s">
        <v>7</v>
      </c>
      <c r="C15" s="13">
        <v>17.117306812570547</v>
      </c>
      <c r="D15" s="13">
        <v>13.890496762657705</v>
      </c>
      <c r="E15" s="13">
        <v>5.9244613219697255</v>
      </c>
      <c r="F15" s="13">
        <v>70.435960179344931</v>
      </c>
      <c r="G15" s="13">
        <v>48.861687526928108</v>
      </c>
      <c r="H15" s="13">
        <v>29.810574999438042</v>
      </c>
      <c r="I15" s="13">
        <v>27.909525105216105</v>
      </c>
      <c r="J15" s="84">
        <v>7.7562939882438666</v>
      </c>
      <c r="K15" s="84">
        <v>7.7119299843644704</v>
      </c>
      <c r="L15" s="84">
        <v>7.9538505977634903</v>
      </c>
      <c r="M15" s="84">
        <v>29.140766104756199</v>
      </c>
      <c r="N15" s="84">
        <v>28.261179256695801</v>
      </c>
    </row>
    <row r="16" spans="1:14" x14ac:dyDescent="0.3">
      <c r="A16" s="46" t="s">
        <v>60</v>
      </c>
      <c r="B16" s="45" t="s">
        <v>8</v>
      </c>
      <c r="C16" s="13">
        <v>11.480912309676318</v>
      </c>
      <c r="D16" s="13">
        <v>11.880145914525334</v>
      </c>
      <c r="E16" s="13">
        <v>11.942557800230515</v>
      </c>
      <c r="F16" s="13">
        <v>12.494082630392381</v>
      </c>
      <c r="G16" s="13">
        <v>10.469761416887911</v>
      </c>
      <c r="H16" s="13">
        <v>10.969249630978339</v>
      </c>
      <c r="I16" s="13">
        <v>10.304369251101631</v>
      </c>
      <c r="J16" s="84">
        <v>10.701591888125739</v>
      </c>
      <c r="K16" s="84">
        <v>10.2732094444365</v>
      </c>
      <c r="L16" s="84">
        <v>10.547701489901099</v>
      </c>
      <c r="M16" s="84">
        <v>10.8306479530403</v>
      </c>
      <c r="N16" s="84">
        <v>9.9161986494710099</v>
      </c>
    </row>
    <row r="17" spans="1:14" x14ac:dyDescent="0.3">
      <c r="A17" s="46" t="s">
        <v>61</v>
      </c>
      <c r="B17" s="45" t="s">
        <v>9</v>
      </c>
      <c r="C17" s="13">
        <v>18.467489445686802</v>
      </c>
      <c r="D17" s="13">
        <v>20.085380468610445</v>
      </c>
      <c r="E17" s="13">
        <v>22.087925474212739</v>
      </c>
      <c r="F17" s="13">
        <v>31.097394685513063</v>
      </c>
      <c r="G17" s="13">
        <v>29.03831156566827</v>
      </c>
      <c r="H17" s="13">
        <v>31.30143525074741</v>
      </c>
      <c r="I17" s="13">
        <v>31.396551456063669</v>
      </c>
      <c r="J17" s="84">
        <v>30.843069044301242</v>
      </c>
      <c r="K17" s="84">
        <v>33.720358828339002</v>
      </c>
      <c r="L17" s="84">
        <v>37.224522837913902</v>
      </c>
      <c r="M17" s="84">
        <v>41.2499093166767</v>
      </c>
      <c r="N17" s="84">
        <v>68.787859169593304</v>
      </c>
    </row>
    <row r="18" spans="1:14" x14ac:dyDescent="0.3">
      <c r="A18" s="46" t="s">
        <v>70</v>
      </c>
      <c r="B18" s="45" t="s">
        <v>10</v>
      </c>
      <c r="C18" s="13">
        <v>107.181</v>
      </c>
      <c r="D18" s="13">
        <v>119.36353202010122</v>
      </c>
      <c r="E18" s="13">
        <v>141.82833831072199</v>
      </c>
      <c r="F18" s="13">
        <v>156.60125305029931</v>
      </c>
      <c r="G18" s="13">
        <v>131.54911961228012</v>
      </c>
      <c r="H18" s="13">
        <v>142.91193981762464</v>
      </c>
      <c r="I18" s="13">
        <v>142.24868881829329</v>
      </c>
      <c r="J18" s="84">
        <v>151.3329086883634</v>
      </c>
      <c r="K18" s="84">
        <v>164.866543542811</v>
      </c>
      <c r="L18" s="84">
        <v>182.35525145071301</v>
      </c>
      <c r="M18" s="84">
        <v>200.72813515954201</v>
      </c>
      <c r="N18" s="84">
        <v>210.628625422499</v>
      </c>
    </row>
    <row r="19" spans="1:14" x14ac:dyDescent="0.3">
      <c r="A19" s="46" t="s">
        <v>62</v>
      </c>
      <c r="B19" s="45" t="s">
        <v>11</v>
      </c>
      <c r="C19" s="13">
        <v>56.989705566706306</v>
      </c>
      <c r="D19" s="13">
        <v>59.560531260159138</v>
      </c>
      <c r="E19" s="13">
        <v>60.256563250740015</v>
      </c>
      <c r="F19" s="13">
        <v>59.419716797122376</v>
      </c>
      <c r="G19" s="13">
        <v>49.022498797284534</v>
      </c>
      <c r="H19" s="13">
        <v>49.710255430425377</v>
      </c>
      <c r="I19" s="13">
        <v>50.89163773150193</v>
      </c>
      <c r="J19" s="84">
        <v>253.28880758702167</v>
      </c>
      <c r="K19" s="84">
        <v>262.88510428471</v>
      </c>
      <c r="L19" s="84">
        <v>289.31957183281003</v>
      </c>
      <c r="M19" s="84">
        <v>304.65890954244401</v>
      </c>
      <c r="N19" s="84">
        <v>293.52503647601401</v>
      </c>
    </row>
    <row r="20" spans="1:14" x14ac:dyDescent="0.3">
      <c r="A20" s="46" t="s">
        <v>63</v>
      </c>
      <c r="B20" s="45" t="s">
        <v>12</v>
      </c>
      <c r="C20" s="13">
        <v>15.500822703230769</v>
      </c>
      <c r="D20" s="13">
        <v>15.943004525570251</v>
      </c>
      <c r="E20" s="13">
        <v>15.530373640072474</v>
      </c>
      <c r="F20" s="13">
        <v>37.67595055348685</v>
      </c>
      <c r="G20" s="13">
        <v>31.800217379683904</v>
      </c>
      <c r="H20" s="13">
        <v>33.554229325420891</v>
      </c>
      <c r="I20" s="13">
        <v>31.652421118842071</v>
      </c>
      <c r="J20" s="84">
        <v>32.065302426913206</v>
      </c>
      <c r="K20" s="84">
        <v>32.881492691463599</v>
      </c>
      <c r="L20" s="84">
        <v>34.0572557706531</v>
      </c>
      <c r="M20" s="84">
        <v>35.087977874774197</v>
      </c>
      <c r="N20" s="84">
        <v>14.1722562339157</v>
      </c>
    </row>
    <row r="21" spans="1:14" x14ac:dyDescent="0.3">
      <c r="A21" s="46" t="s">
        <v>64</v>
      </c>
      <c r="B21" s="45" t="s">
        <v>13</v>
      </c>
      <c r="C21" s="13">
        <v>4.4582576065373969</v>
      </c>
      <c r="D21" s="13">
        <v>4.507653864985997</v>
      </c>
      <c r="E21" s="13">
        <v>4.614972696220776</v>
      </c>
      <c r="F21" s="13">
        <v>14.594480752505678</v>
      </c>
      <c r="G21" s="13">
        <v>10.531506868841651</v>
      </c>
      <c r="H21" s="13">
        <v>11.718333071084437</v>
      </c>
      <c r="I21" s="13">
        <v>10.040255981681266</v>
      </c>
      <c r="J21" s="84">
        <v>34.858958216915532</v>
      </c>
      <c r="K21" s="84">
        <v>35.462962431684197</v>
      </c>
      <c r="L21" s="84">
        <v>30.2472705997505</v>
      </c>
      <c r="M21" s="84">
        <v>31.390096327513501</v>
      </c>
      <c r="N21" s="84">
        <v>12.3792731925127</v>
      </c>
    </row>
    <row r="22" spans="1:14" ht="27" x14ac:dyDescent="0.3">
      <c r="A22" s="46" t="s">
        <v>72</v>
      </c>
      <c r="B22" s="45" t="s">
        <v>19</v>
      </c>
      <c r="C22" s="31" t="s">
        <v>20</v>
      </c>
      <c r="D22" s="31" t="s">
        <v>20</v>
      </c>
      <c r="E22" s="31" t="s">
        <v>20</v>
      </c>
      <c r="F22" s="31" t="s">
        <v>20</v>
      </c>
      <c r="G22" s="13" t="s">
        <v>20</v>
      </c>
      <c r="H22" s="13" t="s">
        <v>20</v>
      </c>
      <c r="I22" s="13" t="s">
        <v>20</v>
      </c>
      <c r="J22" s="84" t="s">
        <v>20</v>
      </c>
      <c r="K22" s="84" t="s">
        <v>20</v>
      </c>
      <c r="L22" s="84" t="s">
        <v>20</v>
      </c>
      <c r="M22" s="84" t="s">
        <v>20</v>
      </c>
      <c r="N22" s="84" t="s">
        <v>20</v>
      </c>
    </row>
    <row r="23" spans="1:14" x14ac:dyDescent="0.3">
      <c r="A23" s="46" t="s">
        <v>71</v>
      </c>
      <c r="B23" s="45" t="s">
        <v>17</v>
      </c>
      <c r="C23" s="13">
        <v>2.3899999999999998E-2</v>
      </c>
      <c r="D23" s="13">
        <v>2.4300000000000002E-2</v>
      </c>
      <c r="E23" s="13">
        <v>2.3200000000000002E-2</v>
      </c>
      <c r="F23" s="13">
        <v>1.8268021041788044E-2</v>
      </c>
      <c r="G23" s="13">
        <v>1.5419703152005419E-2</v>
      </c>
      <c r="H23" s="13">
        <v>1.6210728227721957E-2</v>
      </c>
      <c r="I23" s="13">
        <v>1.5290346974617388E-2</v>
      </c>
      <c r="J23" s="84">
        <v>1.7814575626180388E-2</v>
      </c>
      <c r="K23" s="84">
        <v>1.8493681235924399E-2</v>
      </c>
      <c r="L23" s="84">
        <v>1.9428693383573201E-2</v>
      </c>
      <c r="M23" s="84">
        <v>1.9867549668874201E-2</v>
      </c>
      <c r="N23" s="84">
        <v>1.3930537938720299E-2</v>
      </c>
    </row>
    <row r="24" spans="1:14" x14ac:dyDescent="0.3">
      <c r="A24" s="46" t="s">
        <v>65</v>
      </c>
      <c r="B24" s="45" t="s">
        <v>14</v>
      </c>
      <c r="C24" s="13">
        <v>3.0287772414588838</v>
      </c>
      <c r="D24" s="13">
        <v>3.0837510467615785</v>
      </c>
      <c r="E24" s="13">
        <v>2.7612356595249494</v>
      </c>
      <c r="F24" s="13">
        <v>3.2725426619719493</v>
      </c>
      <c r="G24" s="13">
        <v>2.8974181708034137</v>
      </c>
      <c r="H24" s="13">
        <v>3.0521163485962197</v>
      </c>
      <c r="I24" s="13">
        <v>1.7951404471551899</v>
      </c>
      <c r="J24" s="84">
        <v>1.750493375679939</v>
      </c>
      <c r="K24" s="84">
        <v>1.78780141437035</v>
      </c>
      <c r="L24" s="84">
        <v>1.8344366230870299</v>
      </c>
      <c r="M24" s="84">
        <v>1.8724864539434101</v>
      </c>
      <c r="N24" s="84">
        <v>5.1517035581526596</v>
      </c>
    </row>
    <row r="25" spans="1:14" x14ac:dyDescent="0.3">
      <c r="A25" s="46" t="s">
        <v>66</v>
      </c>
      <c r="B25" s="45" t="s">
        <v>15</v>
      </c>
      <c r="C25" s="13">
        <v>7.0201122517662728</v>
      </c>
      <c r="D25" s="13">
        <v>6.8157779887108578</v>
      </c>
      <c r="E25" s="13">
        <v>7.2386715096523835</v>
      </c>
      <c r="F25" s="13">
        <v>10.468711739325007</v>
      </c>
      <c r="G25" s="13">
        <v>8.8364485148691276</v>
      </c>
      <c r="H25" s="13">
        <v>9.289755059530501</v>
      </c>
      <c r="I25" s="13">
        <v>6.443395326320104</v>
      </c>
      <c r="J25" s="84">
        <v>6.4489329645689075</v>
      </c>
      <c r="K25" s="84">
        <v>6.5154633999397502</v>
      </c>
      <c r="L25" s="84">
        <v>6.6038791152585201</v>
      </c>
      <c r="M25" s="84">
        <v>6.7226444912703203</v>
      </c>
      <c r="N25" s="84">
        <v>14.1673277562303</v>
      </c>
    </row>
    <row r="26" spans="1:14" x14ac:dyDescent="0.3">
      <c r="A26" s="46" t="s">
        <v>67</v>
      </c>
      <c r="B26" s="47" t="s">
        <v>16</v>
      </c>
      <c r="C26" s="14" t="s">
        <v>20</v>
      </c>
      <c r="D26" s="14" t="s">
        <v>20</v>
      </c>
      <c r="E26" s="14" t="s">
        <v>20</v>
      </c>
      <c r="F26" s="14" t="s">
        <v>20</v>
      </c>
      <c r="G26" s="14" t="s">
        <v>20</v>
      </c>
      <c r="H26" s="14" t="s">
        <v>20</v>
      </c>
      <c r="I26" s="14" t="s">
        <v>20</v>
      </c>
      <c r="J26" s="85" t="s">
        <v>20</v>
      </c>
      <c r="K26" s="85" t="s">
        <v>20</v>
      </c>
      <c r="L26" s="85" t="s">
        <v>20</v>
      </c>
      <c r="M26" s="85" t="s">
        <v>20</v>
      </c>
      <c r="N26" s="85" t="s">
        <v>20</v>
      </c>
    </row>
    <row r="27" spans="1:14" x14ac:dyDescent="0.3">
      <c r="A27" s="96" t="s">
        <v>68</v>
      </c>
      <c r="B27" s="38"/>
      <c r="C27" s="43"/>
      <c r="D27" s="43"/>
      <c r="E27" s="43"/>
      <c r="F27" s="43"/>
      <c r="G27" s="38"/>
      <c r="H27" s="38"/>
      <c r="I27" s="1"/>
      <c r="J27" s="19"/>
      <c r="K27" s="19"/>
      <c r="L27" s="19"/>
      <c r="M27" s="19"/>
    </row>
    <row r="28" spans="1:14" ht="30.6" x14ac:dyDescent="0.3">
      <c r="A28" s="95" t="s">
        <v>69</v>
      </c>
      <c r="B28" s="19"/>
      <c r="C28" s="20"/>
      <c r="D28" s="20"/>
      <c r="E28" s="20"/>
      <c r="F28" s="20"/>
      <c r="G28" s="20"/>
      <c r="H28" s="20"/>
      <c r="I28" s="20"/>
      <c r="J28" s="20"/>
      <c r="K28" s="20"/>
      <c r="L28" s="20"/>
      <c r="M28" s="20"/>
    </row>
    <row r="29" spans="1:14" s="8" customFormat="1" ht="30.6" x14ac:dyDescent="0.25">
      <c r="A29" s="95" t="s">
        <v>106</v>
      </c>
      <c r="B29" s="26"/>
      <c r="C29" s="27"/>
      <c r="D29" s="28"/>
      <c r="E29" s="28"/>
      <c r="F29" s="28"/>
      <c r="G29" s="28"/>
      <c r="H29" s="28"/>
      <c r="I29" s="28"/>
      <c r="J29" s="86"/>
      <c r="K29" s="86"/>
      <c r="L29" s="86"/>
      <c r="M29" s="86"/>
      <c r="N29" s="19"/>
    </row>
  </sheetData>
  <conditionalFormatting sqref="B23">
    <cfRule type="duplicateValues" dxfId="13"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J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c r="B1" s="2"/>
    </row>
    <row r="2" spans="1:14" x14ac:dyDescent="0.3">
      <c r="A2" s="22" t="s">
        <v>87</v>
      </c>
    </row>
    <row r="3" spans="1:14" x14ac:dyDescent="0.3">
      <c r="A3" s="73" t="s">
        <v>101</v>
      </c>
    </row>
    <row r="4" spans="1:14" x14ac:dyDescent="0.3">
      <c r="A4" s="1"/>
      <c r="B4" s="1"/>
      <c r="C4" s="3"/>
      <c r="D4" s="6"/>
      <c r="E4" s="6"/>
      <c r="F4" s="1"/>
      <c r="G4" s="11"/>
      <c r="H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254.84346578448026</v>
      </c>
      <c r="D6" s="17">
        <v>264.82878012565624</v>
      </c>
      <c r="E6" s="17">
        <v>278.81321334274753</v>
      </c>
      <c r="F6" s="17">
        <v>265.75905282400714</v>
      </c>
      <c r="G6" s="17">
        <v>227.94248760757628</v>
      </c>
      <c r="H6" s="17">
        <v>273.41720937202626</v>
      </c>
      <c r="I6" s="17">
        <v>268.16702592680281</v>
      </c>
      <c r="J6" s="33">
        <v>355.20789839644073</v>
      </c>
      <c r="K6" s="33">
        <v>393.66971655214979</v>
      </c>
      <c r="L6" s="33">
        <v>411.68426275836015</v>
      </c>
      <c r="M6" s="33">
        <v>469.86753236002374</v>
      </c>
      <c r="N6" s="33">
        <v>567.56397379592499</v>
      </c>
    </row>
    <row r="7" spans="1:14" x14ac:dyDescent="0.3">
      <c r="A7" s="44" t="s">
        <v>51</v>
      </c>
      <c r="B7" s="45" t="s">
        <v>0</v>
      </c>
      <c r="C7" s="13">
        <v>4.1978999999999989</v>
      </c>
      <c r="D7" s="13">
        <v>4.2730999999999995</v>
      </c>
      <c r="E7" s="13">
        <v>4.3716999999999988</v>
      </c>
      <c r="F7" s="13">
        <v>2.474905219072709</v>
      </c>
      <c r="G7" s="13">
        <v>2.0890223259626186</v>
      </c>
      <c r="H7" s="13">
        <v>2.1900218041225523</v>
      </c>
      <c r="I7" s="13">
        <v>1.4720466166529445</v>
      </c>
      <c r="J7" s="84">
        <v>1.3272619241297843</v>
      </c>
      <c r="K7" s="84">
        <v>1.3563754249566078</v>
      </c>
      <c r="L7" s="84">
        <v>1.4016919153821501</v>
      </c>
      <c r="M7" s="84">
        <v>8.0939945815773608</v>
      </c>
      <c r="N7" s="84">
        <v>12.1852607576746</v>
      </c>
    </row>
    <row r="8" spans="1:14" x14ac:dyDescent="0.3">
      <c r="A8" s="44" t="s">
        <v>52</v>
      </c>
      <c r="B8" s="45" t="s">
        <v>18</v>
      </c>
      <c r="C8" s="13">
        <v>75.608629619848102</v>
      </c>
      <c r="D8" s="13">
        <v>76.089438859935925</v>
      </c>
      <c r="E8" s="13">
        <v>75.290616644918131</v>
      </c>
      <c r="F8" s="13">
        <v>34.786031993312555</v>
      </c>
      <c r="G8" s="13">
        <v>29.817239563102472</v>
      </c>
      <c r="H8" s="13">
        <v>51.136843722136042</v>
      </c>
      <c r="I8" s="13">
        <v>51.912598016177313</v>
      </c>
      <c r="J8" s="84">
        <v>92.460856528474338</v>
      </c>
      <c r="K8" s="84">
        <v>92.097655028473895</v>
      </c>
      <c r="L8" s="84">
        <v>106.2538395587335</v>
      </c>
      <c r="M8" s="84">
        <v>126.66655629139029</v>
      </c>
      <c r="N8" s="84">
        <v>244.61166352618551</v>
      </c>
    </row>
    <row r="9" spans="1:14" x14ac:dyDescent="0.3">
      <c r="A9" s="48" t="s">
        <v>53</v>
      </c>
      <c r="B9" s="45" t="s">
        <v>1</v>
      </c>
      <c r="C9" s="13">
        <v>0.54810000000000003</v>
      </c>
      <c r="D9" s="13">
        <v>0.55909999999999993</v>
      </c>
      <c r="E9" s="13">
        <v>1.2895999999999999</v>
      </c>
      <c r="F9" s="13">
        <v>1.7502596448564987</v>
      </c>
      <c r="G9" s="13">
        <v>1.5320136129572548</v>
      </c>
      <c r="H9" s="13">
        <v>1.6034646825664427</v>
      </c>
      <c r="I9" s="13">
        <v>1.5124262780532103</v>
      </c>
      <c r="J9" s="84">
        <v>1.5286971345306388</v>
      </c>
      <c r="K9" s="84">
        <v>1.5500444680332199</v>
      </c>
      <c r="L9" s="84">
        <v>1.59047773243598</v>
      </c>
      <c r="M9" s="84">
        <v>1.6264035219747099</v>
      </c>
      <c r="N9" s="84">
        <v>1.58453636970181</v>
      </c>
    </row>
    <row r="10" spans="1:14" x14ac:dyDescent="0.3">
      <c r="A10" s="48" t="s">
        <v>54</v>
      </c>
      <c r="B10" s="45" t="s">
        <v>2</v>
      </c>
      <c r="C10" s="13">
        <v>61.067146832529687</v>
      </c>
      <c r="D10" s="13">
        <v>61.818865718153049</v>
      </c>
      <c r="E10" s="13">
        <v>63.028071020468673</v>
      </c>
      <c r="F10" s="13">
        <v>30.898228124393103</v>
      </c>
      <c r="G10" s="13">
        <v>26.385815726172872</v>
      </c>
      <c r="H10" s="13">
        <v>47.535952825169893</v>
      </c>
      <c r="I10" s="13">
        <v>48.516151511189484</v>
      </c>
      <c r="J10" s="84">
        <v>87.016645116111292</v>
      </c>
      <c r="K10" s="84">
        <v>86.577418487226197</v>
      </c>
      <c r="L10" s="84">
        <v>100.61146366503201</v>
      </c>
      <c r="M10" s="84">
        <v>106.85010159542399</v>
      </c>
      <c r="N10" s="84">
        <v>182.258075312887</v>
      </c>
    </row>
    <row r="11" spans="1:14" x14ac:dyDescent="0.3">
      <c r="A11" s="48" t="s">
        <v>55</v>
      </c>
      <c r="B11" s="45" t="s">
        <v>3</v>
      </c>
      <c r="C11" s="13">
        <v>13.993382787318415</v>
      </c>
      <c r="D11" s="13">
        <v>13.711473141782875</v>
      </c>
      <c r="E11" s="13">
        <v>10.972945624449467</v>
      </c>
      <c r="F11" s="13">
        <v>2.1375442240629567</v>
      </c>
      <c r="G11" s="13">
        <v>1.8994102239723465</v>
      </c>
      <c r="H11" s="13">
        <v>1.9974262143997124</v>
      </c>
      <c r="I11" s="13">
        <v>1.8840202269346158</v>
      </c>
      <c r="J11" s="84">
        <v>3.915514277832401</v>
      </c>
      <c r="K11" s="84">
        <v>3.97019207321447</v>
      </c>
      <c r="L11" s="84">
        <v>4.0518981612655098</v>
      </c>
      <c r="M11" s="84">
        <v>18.190051173991598</v>
      </c>
      <c r="N11" s="84">
        <v>60.769051843596699</v>
      </c>
    </row>
    <row r="12" spans="1:14" ht="27" x14ac:dyDescent="0.3">
      <c r="A12" s="48" t="s">
        <v>56</v>
      </c>
      <c r="B12" s="45" t="s">
        <v>4</v>
      </c>
      <c r="C12" s="13">
        <v>0</v>
      </c>
      <c r="D12" s="13">
        <v>0</v>
      </c>
      <c r="E12" s="13">
        <v>0</v>
      </c>
      <c r="F12" s="13">
        <v>0</v>
      </c>
      <c r="G12" s="13">
        <v>0</v>
      </c>
      <c r="H12" s="13">
        <v>0</v>
      </c>
      <c r="I12" s="13">
        <v>0</v>
      </c>
      <c r="J12" s="84">
        <v>0</v>
      </c>
      <c r="K12" s="84">
        <v>0</v>
      </c>
      <c r="L12" s="84">
        <v>0</v>
      </c>
      <c r="M12" s="84">
        <v>0</v>
      </c>
      <c r="N12" s="84">
        <v>0</v>
      </c>
    </row>
    <row r="13" spans="1:14" x14ac:dyDescent="0.3">
      <c r="A13" s="44" t="s">
        <v>57</v>
      </c>
      <c r="B13" s="45" t="s">
        <v>5</v>
      </c>
      <c r="C13" s="13">
        <v>0.6591999999999999</v>
      </c>
      <c r="D13" s="13">
        <v>0.66359999999999997</v>
      </c>
      <c r="E13" s="13">
        <v>0.64500000000000002</v>
      </c>
      <c r="F13" s="13">
        <v>0.66183685014903193</v>
      </c>
      <c r="G13" s="13">
        <v>0.55714769345900972</v>
      </c>
      <c r="H13" s="13">
        <v>0.58704040880856578</v>
      </c>
      <c r="I13" s="13">
        <v>0.5537105682553034</v>
      </c>
      <c r="J13" s="84">
        <v>0.45397989715150699</v>
      </c>
      <c r="K13" s="84">
        <v>0.46031945261285601</v>
      </c>
      <c r="L13" s="84">
        <v>0.47232699079712798</v>
      </c>
      <c r="M13" s="84">
        <v>0.482995936183022</v>
      </c>
      <c r="N13" s="84">
        <v>3.5206406581079399</v>
      </c>
    </row>
    <row r="14" spans="1:14" ht="27" x14ac:dyDescent="0.3">
      <c r="A14" s="44" t="s">
        <v>58</v>
      </c>
      <c r="B14" s="45" t="s">
        <v>6</v>
      </c>
      <c r="C14" s="13">
        <v>7.1217000000000006</v>
      </c>
      <c r="D14" s="13">
        <v>7.3609000000000009</v>
      </c>
      <c r="E14" s="13">
        <v>7.8817000000000013</v>
      </c>
      <c r="F14" s="13">
        <v>7.1838538896066035</v>
      </c>
      <c r="G14" s="13">
        <v>6.0637599558113449</v>
      </c>
      <c r="H14" s="13">
        <v>6.3748286016139559</v>
      </c>
      <c r="I14" s="13">
        <v>6.0128909604260246</v>
      </c>
      <c r="J14" s="84">
        <v>4.323321992176723</v>
      </c>
      <c r="K14" s="84">
        <v>4.3928965903059698</v>
      </c>
      <c r="L14" s="84">
        <v>4.5072655217965698</v>
      </c>
      <c r="M14" s="84">
        <v>4.6066977724262497</v>
      </c>
      <c r="N14" s="84">
        <v>4.6419023249334597</v>
      </c>
    </row>
    <row r="15" spans="1:14" ht="27" x14ac:dyDescent="0.3">
      <c r="A15" s="44" t="s">
        <v>59</v>
      </c>
      <c r="B15" s="45" t="s">
        <v>7</v>
      </c>
      <c r="C15" s="13">
        <v>155.71629096729416</v>
      </c>
      <c r="D15" s="13">
        <v>164.23914528443689</v>
      </c>
      <c r="E15" s="13">
        <v>178.3845925523018</v>
      </c>
      <c r="F15" s="13">
        <v>166.73037456409213</v>
      </c>
      <c r="G15" s="13">
        <v>142.92209725068156</v>
      </c>
      <c r="H15" s="13">
        <v>159.67855815556607</v>
      </c>
      <c r="I15" s="13">
        <v>154.6226284413882</v>
      </c>
      <c r="J15" s="84">
        <v>199.61856224314408</v>
      </c>
      <c r="K15" s="84">
        <v>209.01752542567399</v>
      </c>
      <c r="L15" s="84">
        <v>204.71393456798799</v>
      </c>
      <c r="M15" s="84">
        <v>231.35377784467201</v>
      </c>
      <c r="N15" s="84">
        <v>204.94685499776401</v>
      </c>
    </row>
    <row r="16" spans="1:14" x14ac:dyDescent="0.3">
      <c r="A16" s="44" t="s">
        <v>60</v>
      </c>
      <c r="B16" s="45" t="s">
        <v>8</v>
      </c>
      <c r="C16" s="13">
        <v>4.5100000000000001E-2</v>
      </c>
      <c r="D16" s="13">
        <v>4.6399999999999997E-2</v>
      </c>
      <c r="E16" s="13">
        <v>4.8199999999999993E-2</v>
      </c>
      <c r="F16" s="13">
        <v>0.38971215306803125</v>
      </c>
      <c r="G16" s="13">
        <v>0.31825811164763113</v>
      </c>
      <c r="H16" s="13">
        <v>1.3059020987404559</v>
      </c>
      <c r="I16" s="13">
        <v>1.3775235079808752</v>
      </c>
      <c r="J16" s="84">
        <v>3.1251370487999828</v>
      </c>
      <c r="K16" s="84">
        <v>5.8618478619482701</v>
      </c>
      <c r="L16" s="84">
        <v>10.4293189286253</v>
      </c>
      <c r="M16" s="84">
        <v>11.6850504214329</v>
      </c>
      <c r="N16" s="84">
        <v>14.5389211898146</v>
      </c>
    </row>
    <row r="17" spans="1:14" x14ac:dyDescent="0.3">
      <c r="A17" s="44" t="s">
        <v>61</v>
      </c>
      <c r="B17" s="45" t="s">
        <v>9</v>
      </c>
      <c r="C17" s="13">
        <v>6.1800000000000001E-2</v>
      </c>
      <c r="D17" s="13">
        <v>6.4000000000000001E-2</v>
      </c>
      <c r="E17" s="13">
        <v>6.9199999999999998E-2</v>
      </c>
      <c r="F17" s="13">
        <v>3.1731556771453416E-2</v>
      </c>
      <c r="G17" s="13">
        <v>2.6784027938634783E-2</v>
      </c>
      <c r="H17" s="13">
        <v>2.8158038677965853E-2</v>
      </c>
      <c r="I17" s="13">
        <v>2.6559336228616656E-2</v>
      </c>
      <c r="J17" s="84">
        <v>2.6009209679358856E-2</v>
      </c>
      <c r="K17" s="84">
        <v>2.8057894510349599E-2</v>
      </c>
      <c r="L17" s="84">
        <v>2.6692375341750001E-2</v>
      </c>
      <c r="M17" s="84">
        <v>2.72953040337146E-2</v>
      </c>
      <c r="N17" s="84">
        <v>0.80284366270501695</v>
      </c>
    </row>
    <row r="18" spans="1:14" x14ac:dyDescent="0.3">
      <c r="A18" s="44" t="s">
        <v>70</v>
      </c>
      <c r="B18" s="45" t="s">
        <v>10</v>
      </c>
      <c r="C18" s="13" t="s">
        <v>20</v>
      </c>
      <c r="D18" s="13" t="s">
        <v>20</v>
      </c>
      <c r="E18" s="13" t="s">
        <v>20</v>
      </c>
      <c r="F18" s="13" t="s">
        <v>20</v>
      </c>
      <c r="G18" s="13" t="s">
        <v>20</v>
      </c>
      <c r="H18" s="13" t="s">
        <v>20</v>
      </c>
      <c r="I18" s="13" t="s">
        <v>20</v>
      </c>
      <c r="J18" s="84" t="s">
        <v>20</v>
      </c>
      <c r="K18" s="84" t="s">
        <v>20</v>
      </c>
      <c r="L18" s="84" t="s">
        <v>20</v>
      </c>
      <c r="M18" s="84" t="s">
        <v>20</v>
      </c>
      <c r="N18" s="84" t="s">
        <v>20</v>
      </c>
    </row>
    <row r="19" spans="1:14" x14ac:dyDescent="0.3">
      <c r="A19" s="44" t="s">
        <v>62</v>
      </c>
      <c r="B19" s="45" t="s">
        <v>11</v>
      </c>
      <c r="C19" s="13">
        <v>4.4562200667261838</v>
      </c>
      <c r="D19" s="13">
        <v>4.6509782300936271</v>
      </c>
      <c r="E19" s="13">
        <v>4.5604224908542719</v>
      </c>
      <c r="F19" s="13">
        <v>15.67546081684694</v>
      </c>
      <c r="G19" s="13">
        <v>13.23137038290897</v>
      </c>
      <c r="H19" s="13">
        <v>13.895265283491057</v>
      </c>
      <c r="I19" s="13">
        <v>13.106346889808437</v>
      </c>
      <c r="J19" s="84">
        <v>11.788676055541016</v>
      </c>
      <c r="K19" s="84">
        <v>34.361281253137903</v>
      </c>
      <c r="L19" s="84">
        <v>35.256620658441399</v>
      </c>
      <c r="M19" s="84">
        <v>38.765653220951201</v>
      </c>
      <c r="N19" s="84">
        <v>28.170514916673401</v>
      </c>
    </row>
    <row r="20" spans="1:14" x14ac:dyDescent="0.3">
      <c r="A20" s="44" t="s">
        <v>63</v>
      </c>
      <c r="B20" s="45" t="s">
        <v>12</v>
      </c>
      <c r="C20" s="13">
        <v>1.0967</v>
      </c>
      <c r="D20" s="13">
        <v>1.1137999999999997</v>
      </c>
      <c r="E20" s="13">
        <v>1.1004</v>
      </c>
      <c r="F20" s="13">
        <v>0.26817302902111778</v>
      </c>
      <c r="G20" s="13">
        <v>0.22635995937494433</v>
      </c>
      <c r="H20" s="13">
        <v>0.83888551711736026</v>
      </c>
      <c r="I20" s="13">
        <v>0.79125690397859993</v>
      </c>
      <c r="J20" s="84">
        <v>0.75125377547339323</v>
      </c>
      <c r="K20" s="84">
        <v>0.76174458135498402</v>
      </c>
      <c r="L20" s="84">
        <v>0.78161486295043903</v>
      </c>
      <c r="M20" s="84">
        <v>0.79927001806140896</v>
      </c>
      <c r="N20" s="84">
        <v>7.7700827034041797</v>
      </c>
    </row>
    <row r="21" spans="1:14" x14ac:dyDescent="0.3">
      <c r="A21" s="46" t="s">
        <v>64</v>
      </c>
      <c r="B21" s="45" t="s">
        <v>13</v>
      </c>
      <c r="C21" s="13">
        <v>5.2628000000000004</v>
      </c>
      <c r="D21" s="13">
        <v>5.4701999999999984</v>
      </c>
      <c r="E21" s="13">
        <v>5.8685999999999998</v>
      </c>
      <c r="F21" s="13">
        <v>36.94519036400942</v>
      </c>
      <c r="G21" s="13">
        <v>32.174053988560836</v>
      </c>
      <c r="H21" s="13">
        <v>36.838820554319234</v>
      </c>
      <c r="I21" s="13">
        <v>37.779402379597791</v>
      </c>
      <c r="J21" s="84">
        <v>40.761966924377354</v>
      </c>
      <c r="K21" s="84">
        <v>44.753168347367101</v>
      </c>
      <c r="L21" s="84">
        <v>47.247013390343803</v>
      </c>
      <c r="M21" s="84">
        <v>46.7788809452137</v>
      </c>
      <c r="N21" s="84">
        <v>45.787741126613902</v>
      </c>
    </row>
    <row r="22" spans="1:14" ht="27" x14ac:dyDescent="0.3">
      <c r="A22" s="46" t="s">
        <v>72</v>
      </c>
      <c r="B22" s="45" t="s">
        <v>19</v>
      </c>
      <c r="C22" s="13">
        <v>0</v>
      </c>
      <c r="D22" s="13">
        <v>0</v>
      </c>
      <c r="E22" s="13">
        <v>0</v>
      </c>
      <c r="F22" s="13">
        <v>0</v>
      </c>
      <c r="G22" s="13">
        <v>0</v>
      </c>
      <c r="H22" s="13">
        <v>0</v>
      </c>
      <c r="I22" s="13">
        <v>0</v>
      </c>
      <c r="J22" s="84">
        <v>0</v>
      </c>
      <c r="K22" s="84">
        <v>0</v>
      </c>
      <c r="L22" s="84">
        <v>0</v>
      </c>
      <c r="M22" s="84">
        <v>0</v>
      </c>
      <c r="N22" s="84">
        <v>0</v>
      </c>
    </row>
    <row r="23" spans="1:14" x14ac:dyDescent="0.3">
      <c r="A23" s="44" t="s">
        <v>71</v>
      </c>
      <c r="B23" s="45" t="s">
        <v>17</v>
      </c>
      <c r="C23" s="13">
        <v>0</v>
      </c>
      <c r="D23" s="13">
        <v>0</v>
      </c>
      <c r="E23" s="13">
        <v>0</v>
      </c>
      <c r="F23" s="13">
        <v>0</v>
      </c>
      <c r="G23" s="13">
        <v>0</v>
      </c>
      <c r="H23" s="13">
        <v>0</v>
      </c>
      <c r="I23" s="13">
        <v>0</v>
      </c>
      <c r="J23" s="84">
        <v>0</v>
      </c>
      <c r="K23" s="84">
        <v>0</v>
      </c>
      <c r="L23" s="84">
        <v>0</v>
      </c>
      <c r="M23" s="84">
        <v>0</v>
      </c>
      <c r="N23" s="84">
        <v>0</v>
      </c>
    </row>
    <row r="24" spans="1:14" x14ac:dyDescent="0.3">
      <c r="A24" s="44" t="s">
        <v>65</v>
      </c>
      <c r="B24" s="45" t="s">
        <v>14</v>
      </c>
      <c r="C24" s="13" t="s">
        <v>20</v>
      </c>
      <c r="D24" s="13" t="s">
        <v>20</v>
      </c>
      <c r="E24" s="13" t="s">
        <v>20</v>
      </c>
      <c r="F24" s="13" t="s">
        <v>20</v>
      </c>
      <c r="G24" s="13" t="s">
        <v>20</v>
      </c>
      <c r="H24" s="13" t="s">
        <v>20</v>
      </c>
      <c r="I24" s="13" t="s">
        <v>20</v>
      </c>
      <c r="J24" s="84" t="s">
        <v>20</v>
      </c>
      <c r="K24" s="84" t="s">
        <v>20</v>
      </c>
      <c r="L24" s="84" t="s">
        <v>20</v>
      </c>
      <c r="M24" s="84" t="s">
        <v>20</v>
      </c>
      <c r="N24" s="84" t="s">
        <v>20</v>
      </c>
    </row>
    <row r="25" spans="1:14" x14ac:dyDescent="0.3">
      <c r="A25" s="44" t="s">
        <v>66</v>
      </c>
      <c r="B25" s="45" t="s">
        <v>15</v>
      </c>
      <c r="C25" s="13" t="s">
        <v>20</v>
      </c>
      <c r="D25" s="13" t="s">
        <v>20</v>
      </c>
      <c r="E25" s="31" t="s">
        <v>20</v>
      </c>
      <c r="F25" s="13">
        <v>0</v>
      </c>
      <c r="G25" s="13">
        <v>0</v>
      </c>
      <c r="H25" s="13">
        <v>0</v>
      </c>
      <c r="I25" s="13">
        <v>0</v>
      </c>
      <c r="J25" s="84" t="s">
        <v>20</v>
      </c>
      <c r="K25" s="84" t="s">
        <v>20</v>
      </c>
      <c r="L25" s="84" t="s">
        <v>20</v>
      </c>
      <c r="M25" s="84" t="s">
        <v>20</v>
      </c>
      <c r="N25" s="84" t="s">
        <v>20</v>
      </c>
    </row>
    <row r="26" spans="1:14" x14ac:dyDescent="0.3">
      <c r="A26" s="44" t="s">
        <v>67</v>
      </c>
      <c r="B26" s="47" t="s">
        <v>16</v>
      </c>
      <c r="C26" s="14">
        <v>3.2699999999999993E-2</v>
      </c>
      <c r="D26" s="14">
        <v>3.4100000000000005E-2</v>
      </c>
      <c r="E26" s="14">
        <v>3.6700000000000003E-2</v>
      </c>
      <c r="F26" s="14">
        <v>3.7587287112327006E-2</v>
      </c>
      <c r="G26" s="14">
        <v>3.1726743046522822E-2</v>
      </c>
      <c r="H26" s="14">
        <v>3.3354313245067851E-2</v>
      </c>
      <c r="I26" s="14">
        <v>3.1460586807261062E-2</v>
      </c>
      <c r="J26" s="85" t="s">
        <v>20</v>
      </c>
      <c r="K26" s="85" t="s">
        <v>20</v>
      </c>
      <c r="L26" s="85" t="s">
        <v>20</v>
      </c>
      <c r="M26" s="85" t="s">
        <v>20</v>
      </c>
      <c r="N26" s="85" t="s">
        <v>20</v>
      </c>
    </row>
    <row r="27" spans="1:14" x14ac:dyDescent="0.3">
      <c r="A27" s="96" t="s">
        <v>68</v>
      </c>
      <c r="B27" s="1"/>
      <c r="C27" s="4"/>
      <c r="D27" s="4"/>
      <c r="E27" s="4"/>
      <c r="F27" s="4"/>
      <c r="G27" s="1"/>
      <c r="H27" s="1"/>
      <c r="I27" s="1"/>
      <c r="J27" s="19"/>
      <c r="K27" s="19"/>
      <c r="L27" s="19"/>
      <c r="M27" s="19"/>
    </row>
    <row r="28" spans="1:14" ht="30.6" x14ac:dyDescent="0.3">
      <c r="A28" s="95" t="s">
        <v>69</v>
      </c>
      <c r="B28" s="19"/>
      <c r="C28" s="20"/>
      <c r="D28" s="20"/>
      <c r="E28" s="20"/>
      <c r="F28" s="20"/>
      <c r="G28" s="20"/>
      <c r="H28" s="20"/>
      <c r="I28" s="20"/>
      <c r="J28" s="20"/>
      <c r="K28" s="20"/>
      <c r="L28" s="20"/>
      <c r="M28" s="20"/>
    </row>
    <row r="29" spans="1:14" s="8" customFormat="1" ht="30.6" x14ac:dyDescent="0.25">
      <c r="A29" s="95" t="s">
        <v>106</v>
      </c>
      <c r="B29" s="26"/>
      <c r="C29" s="27"/>
      <c r="D29" s="28"/>
      <c r="E29" s="28"/>
      <c r="F29" s="28"/>
      <c r="G29" s="28"/>
      <c r="H29" s="28"/>
      <c r="I29" s="28"/>
      <c r="J29" s="86"/>
      <c r="K29" s="86"/>
      <c r="L29" s="86"/>
      <c r="M29" s="86"/>
      <c r="N29" s="19"/>
    </row>
  </sheetData>
  <conditionalFormatting sqref="B23">
    <cfRule type="duplicateValues" dxfId="12"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J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c r="B1" s="2"/>
    </row>
    <row r="2" spans="1:14" x14ac:dyDescent="0.3">
      <c r="A2" s="22" t="s">
        <v>86</v>
      </c>
    </row>
    <row r="3" spans="1:14" x14ac:dyDescent="0.3">
      <c r="A3" s="73" t="s">
        <v>101</v>
      </c>
    </row>
    <row r="4" spans="1:14" x14ac:dyDescent="0.3">
      <c r="A4" s="1"/>
      <c r="B4" s="1"/>
      <c r="C4" s="3"/>
      <c r="D4" s="6"/>
      <c r="E4" s="6"/>
      <c r="F4" s="1"/>
      <c r="G4" s="11"/>
      <c r="H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1111.1633085832784</v>
      </c>
      <c r="D6" s="17">
        <v>1147.8226932880036</v>
      </c>
      <c r="E6" s="17">
        <v>1149.5489359763853</v>
      </c>
      <c r="F6" s="17">
        <v>1329.6319033867821</v>
      </c>
      <c r="G6" s="17">
        <v>1146.5416831090533</v>
      </c>
      <c r="H6" s="17">
        <v>1194.6820514981907</v>
      </c>
      <c r="I6" s="17">
        <v>1104.673504623855</v>
      </c>
      <c r="J6" s="33">
        <v>1116.7270844503553</v>
      </c>
      <c r="K6" s="33">
        <v>1125.5455639550732</v>
      </c>
      <c r="L6" s="33">
        <v>1177.9818139334639</v>
      </c>
      <c r="M6" s="33">
        <v>1210.4812048464778</v>
      </c>
      <c r="N6" s="33">
        <v>1201.2142381095523</v>
      </c>
    </row>
    <row r="7" spans="1:14" x14ac:dyDescent="0.3">
      <c r="A7" s="44" t="s">
        <v>51</v>
      </c>
      <c r="B7" s="45" t="s">
        <v>0</v>
      </c>
      <c r="C7" s="13">
        <v>2.3755999999999995</v>
      </c>
      <c r="D7" s="13">
        <v>2.4485000000000006</v>
      </c>
      <c r="E7" s="13">
        <v>2.5893999999999995</v>
      </c>
      <c r="F7" s="13">
        <v>2.0065565603600413</v>
      </c>
      <c r="G7" s="13">
        <v>1.6936977709673398</v>
      </c>
      <c r="H7" s="13">
        <v>1.908752369606102</v>
      </c>
      <c r="I7" s="13">
        <v>1.8005399503160906</v>
      </c>
      <c r="J7" s="84">
        <v>2.7163496565822327</v>
      </c>
      <c r="K7" s="84">
        <v>2.7117001133217631</v>
      </c>
      <c r="L7" s="84">
        <v>2.7816700581021001</v>
      </c>
      <c r="M7" s="84">
        <v>2.3548652919927799</v>
      </c>
      <c r="N7" s="84">
        <v>16.067457163595801</v>
      </c>
    </row>
    <row r="8" spans="1:14" x14ac:dyDescent="0.3">
      <c r="A8" s="44" t="s">
        <v>52</v>
      </c>
      <c r="B8" s="45" t="s">
        <v>18</v>
      </c>
      <c r="C8" s="13">
        <v>368.12631165171649</v>
      </c>
      <c r="D8" s="13">
        <v>350.95126267432983</v>
      </c>
      <c r="E8" s="13">
        <v>324.4694724005833</v>
      </c>
      <c r="F8" s="13">
        <v>407.41097647575378</v>
      </c>
      <c r="G8" s="13">
        <v>346.77713693138293</v>
      </c>
      <c r="H8" s="13">
        <v>353.55303560590738</v>
      </c>
      <c r="I8" s="13">
        <v>324.55284251331318</v>
      </c>
      <c r="J8" s="84">
        <v>332.26366622339492</v>
      </c>
      <c r="K8" s="84">
        <v>332.13540982313242</v>
      </c>
      <c r="L8" s="84">
        <v>362.88085942530768</v>
      </c>
      <c r="M8" s="84">
        <v>371.47707217037942</v>
      </c>
      <c r="N8" s="84">
        <v>359.48883430724885</v>
      </c>
    </row>
    <row r="9" spans="1:14" x14ac:dyDescent="0.3">
      <c r="A9" s="48" t="s">
        <v>53</v>
      </c>
      <c r="B9" s="45" t="s">
        <v>1</v>
      </c>
      <c r="C9" s="13">
        <v>0.64139999999999997</v>
      </c>
      <c r="D9" s="13">
        <v>0.67040000000000011</v>
      </c>
      <c r="E9" s="13">
        <v>0.68989999999999996</v>
      </c>
      <c r="F9" s="13">
        <v>0.91186007042075135</v>
      </c>
      <c r="G9" s="13">
        <v>0.76968444309819506</v>
      </c>
      <c r="H9" s="13">
        <v>0.69293651328852623</v>
      </c>
      <c r="I9" s="13">
        <v>0.65359430931944351</v>
      </c>
      <c r="J9" s="84" t="s">
        <v>20</v>
      </c>
      <c r="K9" s="84" t="s">
        <v>20</v>
      </c>
      <c r="L9" s="84" t="s">
        <v>20</v>
      </c>
      <c r="M9" s="84" t="s">
        <v>20</v>
      </c>
      <c r="N9" s="84">
        <v>0</v>
      </c>
    </row>
    <row r="10" spans="1:14" x14ac:dyDescent="0.3">
      <c r="A10" s="48" t="s">
        <v>54</v>
      </c>
      <c r="B10" s="45" t="s">
        <v>2</v>
      </c>
      <c r="C10" s="13">
        <v>278.66709707257769</v>
      </c>
      <c r="D10" s="13">
        <v>258.9728727415411</v>
      </c>
      <c r="E10" s="13">
        <v>248.79089988625191</v>
      </c>
      <c r="F10" s="13">
        <v>285.11567748309142</v>
      </c>
      <c r="G10" s="13">
        <v>230.01278787662818</v>
      </c>
      <c r="H10" s="13">
        <v>230.02661852526205</v>
      </c>
      <c r="I10" s="13">
        <v>219.03871175204685</v>
      </c>
      <c r="J10" s="84">
        <v>229.80214043700002</v>
      </c>
      <c r="K10" s="84">
        <v>229.00958214393299</v>
      </c>
      <c r="L10" s="84">
        <v>255.46743670036</v>
      </c>
      <c r="M10" s="84">
        <v>261.36689494280603</v>
      </c>
      <c r="N10" s="84">
        <v>241.66367942166301</v>
      </c>
    </row>
    <row r="11" spans="1:14" x14ac:dyDescent="0.3">
      <c r="A11" s="48" t="s">
        <v>55</v>
      </c>
      <c r="B11" s="45" t="s">
        <v>3</v>
      </c>
      <c r="C11" s="13">
        <v>87.070274887720217</v>
      </c>
      <c r="D11" s="13">
        <v>89.532600030305105</v>
      </c>
      <c r="E11" s="13">
        <v>73.416637539880639</v>
      </c>
      <c r="F11" s="13">
        <v>120.30525415642865</v>
      </c>
      <c r="G11" s="13">
        <v>115.08458852876718</v>
      </c>
      <c r="H11" s="13">
        <v>121.87671791759391</v>
      </c>
      <c r="I11" s="13">
        <v>103.99444271685472</v>
      </c>
      <c r="J11" s="84">
        <v>101.53429781500006</v>
      </c>
      <c r="K11" s="84">
        <v>102.24120070862</v>
      </c>
      <c r="L11" s="84">
        <v>106.50572005754999</v>
      </c>
      <c r="M11" s="84">
        <v>109.42608255568901</v>
      </c>
      <c r="N11" s="84">
        <v>117.69433906929299</v>
      </c>
    </row>
    <row r="12" spans="1:14" ht="27" x14ac:dyDescent="0.3">
      <c r="A12" s="48" t="s">
        <v>56</v>
      </c>
      <c r="B12" s="45" t="s">
        <v>4</v>
      </c>
      <c r="C12" s="13">
        <v>1.7475396914186241</v>
      </c>
      <c r="D12" s="13">
        <v>1.7753899024836488</v>
      </c>
      <c r="E12" s="13">
        <v>1.5720349744507389</v>
      </c>
      <c r="F12" s="13">
        <v>1.078184765813005</v>
      </c>
      <c r="G12" s="13">
        <v>0.91007608288936803</v>
      </c>
      <c r="H12" s="13">
        <v>0.95676264976285208</v>
      </c>
      <c r="I12" s="13">
        <v>0.86609373509217669</v>
      </c>
      <c r="J12" s="84" t="s">
        <v>20</v>
      </c>
      <c r="K12" s="84" t="s">
        <v>20</v>
      </c>
      <c r="L12" s="84" t="s">
        <v>20</v>
      </c>
      <c r="M12" s="84" t="s">
        <v>20</v>
      </c>
      <c r="N12" s="84">
        <v>0.13081581629286401</v>
      </c>
    </row>
    <row r="13" spans="1:14" x14ac:dyDescent="0.3">
      <c r="A13" s="44" t="s">
        <v>57</v>
      </c>
      <c r="B13" s="45" t="s">
        <v>5</v>
      </c>
      <c r="C13" s="13">
        <v>11.995767088668806</v>
      </c>
      <c r="D13" s="13">
        <v>12.971011830164937</v>
      </c>
      <c r="E13" s="13">
        <v>12.01886483740687</v>
      </c>
      <c r="F13" s="13">
        <v>9.3783468855282841</v>
      </c>
      <c r="G13" s="13">
        <v>7.7023822675195559</v>
      </c>
      <c r="H13" s="13">
        <v>9.3218730565483554</v>
      </c>
      <c r="I13" s="13">
        <v>8.8229401142800601</v>
      </c>
      <c r="J13" s="84">
        <v>9.1807346523027746</v>
      </c>
      <c r="K13" s="84">
        <v>8.6005336163986605</v>
      </c>
      <c r="L13" s="84">
        <v>9.0045296821127199</v>
      </c>
      <c r="M13" s="84">
        <v>10.9585264900662</v>
      </c>
      <c r="N13" s="84">
        <v>10.604713287533601</v>
      </c>
    </row>
    <row r="14" spans="1:14" ht="27" x14ac:dyDescent="0.3">
      <c r="A14" s="44" t="s">
        <v>58</v>
      </c>
      <c r="B14" s="45" t="s">
        <v>6</v>
      </c>
      <c r="C14" s="13">
        <v>39.994373334766934</v>
      </c>
      <c r="D14" s="13">
        <v>55.030074346035867</v>
      </c>
      <c r="E14" s="13">
        <v>56.472386328762333</v>
      </c>
      <c r="F14" s="13">
        <v>48.391193015342246</v>
      </c>
      <c r="G14" s="13">
        <v>38.008283983393611</v>
      </c>
      <c r="H14" s="13">
        <v>39.440581293411533</v>
      </c>
      <c r="I14" s="13">
        <v>37.823209170674474</v>
      </c>
      <c r="J14" s="84">
        <v>42.19246107814083</v>
      </c>
      <c r="K14" s="84">
        <v>44.960169193694099</v>
      </c>
      <c r="L14" s="84">
        <v>47.583975375603003</v>
      </c>
      <c r="M14" s="84">
        <v>50.443353025286001</v>
      </c>
      <c r="N14" s="84">
        <v>60.4424459825062</v>
      </c>
    </row>
    <row r="15" spans="1:14" ht="27" x14ac:dyDescent="0.3">
      <c r="A15" s="44" t="s">
        <v>59</v>
      </c>
      <c r="B15" s="45" t="s">
        <v>7</v>
      </c>
      <c r="C15" s="13">
        <v>439.13631411039626</v>
      </c>
      <c r="D15" s="13">
        <v>459.94641786603273</v>
      </c>
      <c r="E15" s="13">
        <v>492.92640338188562</v>
      </c>
      <c r="F15" s="13">
        <v>593.44726494752217</v>
      </c>
      <c r="G15" s="13">
        <v>525.43526167755454</v>
      </c>
      <c r="H15" s="13">
        <v>545.95828305647353</v>
      </c>
      <c r="I15" s="13">
        <v>506.26018746311718</v>
      </c>
      <c r="J15" s="84">
        <v>505.50876794013004</v>
      </c>
      <c r="K15" s="84">
        <v>512.88633038314197</v>
      </c>
      <c r="L15" s="84">
        <v>523.50000956715996</v>
      </c>
      <c r="M15" s="84">
        <v>540.07683661950603</v>
      </c>
      <c r="N15" s="84">
        <v>554.30807238014199</v>
      </c>
    </row>
    <row r="16" spans="1:14" x14ac:dyDescent="0.3">
      <c r="A16" s="44" t="s">
        <v>60</v>
      </c>
      <c r="B16" s="45" t="s">
        <v>8</v>
      </c>
      <c r="C16" s="13">
        <v>7.1116041100550049</v>
      </c>
      <c r="D16" s="13">
        <v>7.3204884295324488</v>
      </c>
      <c r="E16" s="13">
        <v>6.8132650461758431</v>
      </c>
      <c r="F16" s="13">
        <v>7.1006999856456501</v>
      </c>
      <c r="G16" s="13">
        <v>5.8873438697147353</v>
      </c>
      <c r="H16" s="13">
        <v>19.660151654790539</v>
      </c>
      <c r="I16" s="13">
        <v>18.35802098314775</v>
      </c>
      <c r="J16" s="84">
        <v>16.833387563396119</v>
      </c>
      <c r="K16" s="84">
        <v>16.279255662501999</v>
      </c>
      <c r="L16" s="84">
        <v>16.6443298020702</v>
      </c>
      <c r="M16" s="84">
        <v>17.482401414810401</v>
      </c>
      <c r="N16" s="84">
        <v>20.399254716220302</v>
      </c>
    </row>
    <row r="17" spans="1:14" x14ac:dyDescent="0.3">
      <c r="A17" s="44" t="s">
        <v>61</v>
      </c>
      <c r="B17" s="45" t="s">
        <v>9</v>
      </c>
      <c r="C17" s="13">
        <v>2.7547000000000006</v>
      </c>
      <c r="D17" s="13">
        <v>2.8109000000000006</v>
      </c>
      <c r="E17" s="13">
        <v>2.9051000000000005</v>
      </c>
      <c r="F17" s="13">
        <v>2.0659497935506748</v>
      </c>
      <c r="G17" s="13">
        <v>1.8300518504000141</v>
      </c>
      <c r="H17" s="13">
        <v>1.8836027004143534</v>
      </c>
      <c r="I17" s="13">
        <v>1.8158762354720503</v>
      </c>
      <c r="J17" s="84">
        <v>2.4354226054479997</v>
      </c>
      <c r="K17" s="84">
        <v>2.5093920789522799</v>
      </c>
      <c r="L17" s="84">
        <v>2.57837895519258</v>
      </c>
      <c r="M17" s="84">
        <v>2.6447998193859101</v>
      </c>
      <c r="N17" s="84">
        <v>2.7146622577736101</v>
      </c>
    </row>
    <row r="18" spans="1:14" x14ac:dyDescent="0.3">
      <c r="A18" s="44" t="s">
        <v>70</v>
      </c>
      <c r="B18" s="45" t="s">
        <v>10</v>
      </c>
      <c r="C18" s="13">
        <v>31.635099999999994</v>
      </c>
      <c r="D18" s="13">
        <v>33.4758</v>
      </c>
      <c r="E18" s="13">
        <v>36.814800000000005</v>
      </c>
      <c r="F18" s="13">
        <v>35.698149133250581</v>
      </c>
      <c r="G18" s="13">
        <v>30.660021737968393</v>
      </c>
      <c r="H18" s="13">
        <v>32.014704670278213</v>
      </c>
      <c r="I18" s="13">
        <v>28.995360243684392</v>
      </c>
      <c r="J18" s="84">
        <v>50.555392472395724</v>
      </c>
      <c r="K18" s="84">
        <v>52.283921219858598</v>
      </c>
      <c r="L18" s="84">
        <v>54.292946427585797</v>
      </c>
      <c r="M18" s="84">
        <v>55.776264298615303</v>
      </c>
      <c r="N18" s="84">
        <v>47.459269673218898</v>
      </c>
    </row>
    <row r="19" spans="1:14" x14ac:dyDescent="0.3">
      <c r="A19" s="44" t="s">
        <v>62</v>
      </c>
      <c r="B19" s="45" t="s">
        <v>11</v>
      </c>
      <c r="C19" s="13">
        <v>143.22131850662143</v>
      </c>
      <c r="D19" s="13">
        <v>158.42808431581182</v>
      </c>
      <c r="E19" s="13">
        <v>152.01106158927499</v>
      </c>
      <c r="F19" s="13">
        <v>162.0993492413304</v>
      </c>
      <c r="G19" s="13">
        <v>135.76190388967089</v>
      </c>
      <c r="H19" s="13">
        <v>134.58975996733128</v>
      </c>
      <c r="I19" s="13">
        <v>126.05481598224665</v>
      </c>
      <c r="J19" s="84">
        <v>106.60814812587972</v>
      </c>
      <c r="K19" s="84">
        <v>107.10943296085399</v>
      </c>
      <c r="L19" s="84">
        <v>109.62154193175699</v>
      </c>
      <c r="M19" s="84">
        <v>111.6377660295</v>
      </c>
      <c r="N19" s="84">
        <v>79.608059549383796</v>
      </c>
    </row>
    <row r="20" spans="1:14" x14ac:dyDescent="0.3">
      <c r="A20" s="44" t="s">
        <v>63</v>
      </c>
      <c r="B20" s="45" t="s">
        <v>12</v>
      </c>
      <c r="C20" s="13">
        <v>43.336018488596181</v>
      </c>
      <c r="D20" s="13">
        <v>42.19522878309818</v>
      </c>
      <c r="E20" s="13">
        <v>39.163712933049069</v>
      </c>
      <c r="F20" s="13">
        <v>32.922639764926416</v>
      </c>
      <c r="G20" s="13">
        <v>28.676780998877472</v>
      </c>
      <c r="H20" s="13">
        <v>30.25051363319621</v>
      </c>
      <c r="I20" s="13">
        <v>25.144968178975159</v>
      </c>
      <c r="J20" s="84">
        <v>18.490689523459221</v>
      </c>
      <c r="K20" s="84">
        <v>18.897643194239201</v>
      </c>
      <c r="L20" s="84">
        <v>17.660684493474101</v>
      </c>
      <c r="M20" s="84">
        <v>15.145827062010801</v>
      </c>
      <c r="N20" s="84">
        <v>13.7915111700919</v>
      </c>
    </row>
    <row r="21" spans="1:14" x14ac:dyDescent="0.3">
      <c r="A21" s="46" t="s">
        <v>64</v>
      </c>
      <c r="B21" s="45" t="s">
        <v>13</v>
      </c>
      <c r="C21" s="13">
        <v>15.269973074155837</v>
      </c>
      <c r="D21" s="13">
        <v>15.80773212309596</v>
      </c>
      <c r="E21" s="13">
        <v>17.151757251436074</v>
      </c>
      <c r="F21" s="13">
        <v>23.86196181742956</v>
      </c>
      <c r="G21" s="13">
        <v>19.647210591023288</v>
      </c>
      <c r="H21" s="13">
        <v>21.379507871213317</v>
      </c>
      <c r="I21" s="13">
        <v>20.543091780952611</v>
      </c>
      <c r="J21" s="84">
        <v>25.245817801136017</v>
      </c>
      <c r="K21" s="84">
        <v>22.360273550126902</v>
      </c>
      <c r="L21" s="84">
        <v>26.391352023638198</v>
      </c>
      <c r="M21" s="84">
        <v>27.272742323901301</v>
      </c>
      <c r="N21" s="84">
        <v>31.134959418143399</v>
      </c>
    </row>
    <row r="22" spans="1:14" ht="27" x14ac:dyDescent="0.3">
      <c r="A22" s="46" t="s">
        <v>72</v>
      </c>
      <c r="B22" s="45" t="s">
        <v>19</v>
      </c>
      <c r="C22" s="13">
        <v>0</v>
      </c>
      <c r="D22" s="13">
        <v>0</v>
      </c>
      <c r="E22" s="13">
        <v>0</v>
      </c>
      <c r="F22" s="13">
        <v>0</v>
      </c>
      <c r="G22" s="13">
        <v>0</v>
      </c>
      <c r="H22" s="13">
        <v>0</v>
      </c>
      <c r="I22" s="13">
        <v>0</v>
      </c>
      <c r="J22" s="84">
        <v>0</v>
      </c>
      <c r="K22" s="84">
        <v>0</v>
      </c>
      <c r="L22" s="84">
        <v>0</v>
      </c>
      <c r="M22" s="84">
        <v>0</v>
      </c>
      <c r="N22" s="84">
        <v>0</v>
      </c>
    </row>
    <row r="23" spans="1:14" x14ac:dyDescent="0.3">
      <c r="A23" s="44" t="s">
        <v>71</v>
      </c>
      <c r="B23" s="45" t="s">
        <v>17</v>
      </c>
      <c r="C23" s="13">
        <v>2.5550282183013775</v>
      </c>
      <c r="D23" s="13">
        <v>2.6064929199017146</v>
      </c>
      <c r="E23" s="13">
        <v>2.094112207811329</v>
      </c>
      <c r="F23" s="13">
        <v>2.0858010149369672</v>
      </c>
      <c r="G23" s="13">
        <v>1.7873135791030412</v>
      </c>
      <c r="H23" s="13">
        <v>1.8780317845662777</v>
      </c>
      <c r="I23" s="13">
        <v>1.7714045422260232</v>
      </c>
      <c r="J23" s="84">
        <v>1.7729481584178024</v>
      </c>
      <c r="K23" s="84">
        <v>1.79770631015736</v>
      </c>
      <c r="L23" s="84">
        <v>1.84459989034563</v>
      </c>
      <c r="M23" s="84">
        <v>1.85802227573751</v>
      </c>
      <c r="N23" s="84">
        <v>1.19694811241211</v>
      </c>
    </row>
    <row r="24" spans="1:14" x14ac:dyDescent="0.3">
      <c r="A24" s="44" t="s">
        <v>65</v>
      </c>
      <c r="B24" s="45" t="s">
        <v>14</v>
      </c>
      <c r="C24" s="13">
        <v>2.5049000000000001</v>
      </c>
      <c r="D24" s="13">
        <v>2.6500000000000004</v>
      </c>
      <c r="E24" s="13">
        <v>2.8726000000000003</v>
      </c>
      <c r="F24" s="13">
        <v>2.9441109169052022</v>
      </c>
      <c r="G24" s="13">
        <v>2.4895212301551952</v>
      </c>
      <c r="H24" s="13">
        <v>2.6490023302687677</v>
      </c>
      <c r="I24" s="13">
        <v>2.5469894589542359</v>
      </c>
      <c r="J24" s="84">
        <v>2.7266592630841826</v>
      </c>
      <c r="K24" s="84">
        <v>2.77499892416049</v>
      </c>
      <c r="L24" s="84">
        <v>2.9519103041988801</v>
      </c>
      <c r="M24" s="84">
        <v>3.10216736905479</v>
      </c>
      <c r="N24" s="84">
        <v>3.79711161293634</v>
      </c>
    </row>
    <row r="25" spans="1:14" x14ac:dyDescent="0.3">
      <c r="A25" s="44" t="s">
        <v>66</v>
      </c>
      <c r="B25" s="45" t="s">
        <v>15</v>
      </c>
      <c r="C25" s="13" t="s">
        <v>20</v>
      </c>
      <c r="D25" s="13" t="s">
        <v>20</v>
      </c>
      <c r="E25" s="13" t="s">
        <v>20</v>
      </c>
      <c r="F25" s="13" t="s">
        <v>20</v>
      </c>
      <c r="G25" s="13" t="s">
        <v>20</v>
      </c>
      <c r="H25" s="13" t="s">
        <v>20</v>
      </c>
      <c r="I25" s="13" t="s">
        <v>20</v>
      </c>
      <c r="J25" s="84" t="s">
        <v>20</v>
      </c>
      <c r="K25" s="84" t="s">
        <v>20</v>
      </c>
      <c r="L25" s="84" t="s">
        <v>20</v>
      </c>
      <c r="M25" s="84" t="s">
        <v>20</v>
      </c>
      <c r="N25" s="84" t="s">
        <v>20</v>
      </c>
    </row>
    <row r="26" spans="1:14" x14ac:dyDescent="0.3">
      <c r="A26" s="44" t="s">
        <v>67</v>
      </c>
      <c r="B26" s="47" t="s">
        <v>16</v>
      </c>
      <c r="C26" s="14" t="s">
        <v>20</v>
      </c>
      <c r="D26" s="14" t="s">
        <v>20</v>
      </c>
      <c r="E26" s="14" t="s">
        <v>20</v>
      </c>
      <c r="F26" s="14" t="s">
        <v>20</v>
      </c>
      <c r="G26" s="14" t="s">
        <v>20</v>
      </c>
      <c r="H26" s="14" t="s">
        <v>20</v>
      </c>
      <c r="I26" s="14" t="s">
        <v>20</v>
      </c>
      <c r="J26" s="85" t="s">
        <v>20</v>
      </c>
      <c r="K26" s="85" t="s">
        <v>20</v>
      </c>
      <c r="L26" s="85" t="s">
        <v>20</v>
      </c>
      <c r="M26" s="85" t="s">
        <v>20</v>
      </c>
      <c r="N26" s="85" t="s">
        <v>20</v>
      </c>
    </row>
    <row r="27" spans="1:14" x14ac:dyDescent="0.3">
      <c r="A27" s="96" t="s">
        <v>68</v>
      </c>
      <c r="B27" s="1"/>
      <c r="C27" s="4"/>
      <c r="D27" s="4"/>
      <c r="E27" s="4"/>
      <c r="F27" s="4"/>
      <c r="G27" s="1"/>
      <c r="H27" s="1"/>
      <c r="I27" s="1"/>
      <c r="J27" s="19"/>
      <c r="K27" s="19"/>
      <c r="L27" s="19"/>
      <c r="M27" s="19"/>
    </row>
    <row r="28" spans="1:14" ht="30.6" x14ac:dyDescent="0.3">
      <c r="A28" s="95" t="s">
        <v>69</v>
      </c>
      <c r="B28" s="19"/>
      <c r="C28" s="20"/>
      <c r="D28" s="20"/>
      <c r="E28" s="20"/>
      <c r="F28" s="20"/>
      <c r="G28" s="20"/>
      <c r="H28" s="20"/>
      <c r="I28" s="20"/>
      <c r="J28" s="20"/>
      <c r="K28" s="20"/>
      <c r="L28" s="20"/>
      <c r="M28" s="20"/>
    </row>
    <row r="29" spans="1:14" s="8" customFormat="1" ht="30.6" x14ac:dyDescent="0.25">
      <c r="A29" s="95" t="s">
        <v>106</v>
      </c>
      <c r="B29" s="26"/>
      <c r="C29" s="27"/>
      <c r="D29" s="28"/>
      <c r="E29" s="28"/>
      <c r="F29" s="28"/>
      <c r="G29" s="28"/>
      <c r="H29" s="28"/>
      <c r="I29" s="28"/>
      <c r="J29" s="86"/>
      <c r="K29" s="86"/>
      <c r="L29" s="86"/>
      <c r="M29" s="86"/>
      <c r="N29" s="19"/>
    </row>
  </sheetData>
  <conditionalFormatting sqref="B23">
    <cfRule type="duplicateValues" dxfId="11"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J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6" width="12.6640625" hidden="1" customWidth="1" outlineLevel="1"/>
    <col min="7" max="9" width="12.6640625" style="35" hidden="1" customWidth="1" outlineLevel="1"/>
    <col min="10" max="10" width="12.6640625" style="88" customWidth="1" collapsed="1"/>
    <col min="11" max="14" width="12.6640625" style="88" customWidth="1"/>
  </cols>
  <sheetData>
    <row r="1" spans="1:14" x14ac:dyDescent="0.3">
      <c r="A1" s="2" t="s">
        <v>47</v>
      </c>
      <c r="B1" s="2"/>
      <c r="G1" s="77"/>
    </row>
    <row r="2" spans="1:14" x14ac:dyDescent="0.3">
      <c r="A2" s="22" t="s">
        <v>85</v>
      </c>
    </row>
    <row r="3" spans="1:14" x14ac:dyDescent="0.3">
      <c r="A3" s="73" t="s">
        <v>101</v>
      </c>
    </row>
    <row r="4" spans="1:14" x14ac:dyDescent="0.3">
      <c r="A4" s="1"/>
      <c r="B4" s="1"/>
      <c r="C4" s="3"/>
      <c r="D4" s="6"/>
      <c r="E4" s="6"/>
      <c r="F4" s="1"/>
      <c r="G4" s="78"/>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964.71205529855456</v>
      </c>
      <c r="D6" s="17">
        <v>1114.3921063688929</v>
      </c>
      <c r="E6" s="17">
        <v>1195.1694101423436</v>
      </c>
      <c r="F6" s="17">
        <v>1876.8352665265008</v>
      </c>
      <c r="G6" s="33">
        <v>1650.6008872654654</v>
      </c>
      <c r="H6" s="33">
        <v>1771.7933797139242</v>
      </c>
      <c r="I6" s="33">
        <v>1753.3969661364931</v>
      </c>
      <c r="J6" s="33">
        <v>1947.0039187822285</v>
      </c>
      <c r="K6" s="33">
        <v>2256.1711685768828</v>
      </c>
      <c r="L6" s="33">
        <v>2715.0747084776112</v>
      </c>
      <c r="M6" s="33">
        <v>2988.9383665713403</v>
      </c>
      <c r="N6" s="33">
        <v>2878.7283702736968</v>
      </c>
    </row>
    <row r="7" spans="1:14" x14ac:dyDescent="0.3">
      <c r="A7" s="44" t="s">
        <v>51</v>
      </c>
      <c r="B7" s="45" t="s">
        <v>0</v>
      </c>
      <c r="C7" s="13">
        <v>13.241699999999998</v>
      </c>
      <c r="D7" s="13">
        <v>13.655000000000005</v>
      </c>
      <c r="E7" s="13">
        <v>14.176999999999998</v>
      </c>
      <c r="F7" s="13">
        <v>12.840603389315296</v>
      </c>
      <c r="G7" s="62">
        <v>11.234064465548883</v>
      </c>
      <c r="H7" s="79">
        <v>11.810367822809658</v>
      </c>
      <c r="I7" s="62">
        <v>11.139821689182266</v>
      </c>
      <c r="J7" s="90">
        <v>11.287554907938572</v>
      </c>
      <c r="K7" s="91">
        <v>11.388991292872204</v>
      </c>
      <c r="L7" s="91">
        <v>11.6860757351074</v>
      </c>
      <c r="M7" s="91">
        <v>11.950041390728501</v>
      </c>
      <c r="N7" s="91">
        <v>115.659931740364</v>
      </c>
    </row>
    <row r="8" spans="1:14" x14ac:dyDescent="0.3">
      <c r="A8" s="44" t="s">
        <v>52</v>
      </c>
      <c r="B8" s="45" t="s">
        <v>18</v>
      </c>
      <c r="C8" s="13">
        <v>897.21398355127246</v>
      </c>
      <c r="D8" s="13">
        <v>1042.2765965079127</v>
      </c>
      <c r="E8" s="13">
        <v>1115.0793669333075</v>
      </c>
      <c r="F8" s="13">
        <v>1761.4325113779332</v>
      </c>
      <c r="G8" s="31">
        <v>1559.3319929440654</v>
      </c>
      <c r="H8" s="80">
        <v>1604.256757667034</v>
      </c>
      <c r="I8" s="31">
        <v>1599.1445995074014</v>
      </c>
      <c r="J8" s="92">
        <v>1832.4689007802058</v>
      </c>
      <c r="K8" s="84">
        <v>2136.7945910375429</v>
      </c>
      <c r="L8" s="84">
        <v>2581.3437152960523</v>
      </c>
      <c r="M8" s="84">
        <v>2835.5621056592395</v>
      </c>
      <c r="N8" s="84">
        <v>2627.6904990065314</v>
      </c>
    </row>
    <row r="9" spans="1:14" x14ac:dyDescent="0.3">
      <c r="A9" s="48" t="s">
        <v>53</v>
      </c>
      <c r="B9" s="45" t="s">
        <v>1</v>
      </c>
      <c r="C9" s="13">
        <v>681.09865296437329</v>
      </c>
      <c r="D9" s="13">
        <v>808.41334135822422</v>
      </c>
      <c r="E9" s="13">
        <v>857.77023761857129</v>
      </c>
      <c r="F9" s="13">
        <v>1499.7663029949929</v>
      </c>
      <c r="G9" s="31">
        <v>1326.1254500293956</v>
      </c>
      <c r="H9" s="80">
        <v>1346.7422376949073</v>
      </c>
      <c r="I9" s="31">
        <v>1359.5748296576899</v>
      </c>
      <c r="J9" s="92">
        <v>1593.0256357649623</v>
      </c>
      <c r="K9" s="84">
        <v>1888.1031852021899</v>
      </c>
      <c r="L9" s="84">
        <v>2295.9340914694099</v>
      </c>
      <c r="M9" s="84">
        <v>2537.6782627182401</v>
      </c>
      <c r="N9" s="84">
        <v>2336.1498489636401</v>
      </c>
    </row>
    <row r="10" spans="1:14" x14ac:dyDescent="0.3">
      <c r="A10" s="48" t="s">
        <v>54</v>
      </c>
      <c r="B10" s="45" t="s">
        <v>2</v>
      </c>
      <c r="C10" s="13">
        <v>214.65273058689928</v>
      </c>
      <c r="D10" s="13">
        <v>232.3428551496884</v>
      </c>
      <c r="E10" s="13">
        <v>255.67012931473624</v>
      </c>
      <c r="F10" s="13">
        <v>261.65922541395406</v>
      </c>
      <c r="G10" s="31">
        <v>233.20096944211821</v>
      </c>
      <c r="H10" s="80">
        <v>257.50866058249227</v>
      </c>
      <c r="I10" s="31">
        <v>239.56424313312525</v>
      </c>
      <c r="J10" s="92">
        <v>239.43419680561351</v>
      </c>
      <c r="K10" s="84">
        <v>248.68221099364499</v>
      </c>
      <c r="L10" s="84">
        <v>285.40018913538597</v>
      </c>
      <c r="M10" s="84">
        <v>297.87419513847101</v>
      </c>
      <c r="N10" s="84" t="s">
        <v>20</v>
      </c>
    </row>
    <row r="11" spans="1:14" x14ac:dyDescent="0.3">
      <c r="A11" s="48" t="s">
        <v>55</v>
      </c>
      <c r="B11" s="45" t="s">
        <v>3</v>
      </c>
      <c r="C11" s="13" t="s">
        <v>20</v>
      </c>
      <c r="D11" s="13" t="s">
        <v>20</v>
      </c>
      <c r="E11" s="13" t="s">
        <v>20</v>
      </c>
      <c r="F11" s="13" t="s">
        <v>20</v>
      </c>
      <c r="G11" s="31" t="s">
        <v>20</v>
      </c>
      <c r="H11" s="80" t="s">
        <v>20</v>
      </c>
      <c r="I11" s="31" t="s">
        <v>20</v>
      </c>
      <c r="J11" s="92" t="s">
        <v>20</v>
      </c>
      <c r="K11" s="84" t="s">
        <v>20</v>
      </c>
      <c r="L11" s="84" t="s">
        <v>20</v>
      </c>
      <c r="M11" s="84" t="s">
        <v>20</v>
      </c>
      <c r="N11" s="84" t="s">
        <v>20</v>
      </c>
    </row>
    <row r="12" spans="1:14" ht="27" x14ac:dyDescent="0.3">
      <c r="A12" s="48" t="s">
        <v>56</v>
      </c>
      <c r="B12" s="45" t="s">
        <v>4</v>
      </c>
      <c r="C12" s="13" t="s">
        <v>20</v>
      </c>
      <c r="D12" s="13" t="s">
        <v>20</v>
      </c>
      <c r="E12" s="13" t="s">
        <v>20</v>
      </c>
      <c r="F12" s="13" t="s">
        <v>20</v>
      </c>
      <c r="G12" s="31" t="s">
        <v>20</v>
      </c>
      <c r="H12" s="80" t="s">
        <v>20</v>
      </c>
      <c r="I12" s="31" t="s">
        <v>20</v>
      </c>
      <c r="J12" s="92" t="s">
        <v>20</v>
      </c>
      <c r="K12" s="84" t="s">
        <v>20</v>
      </c>
      <c r="L12" s="84" t="s">
        <v>20</v>
      </c>
      <c r="M12" s="84" t="s">
        <v>20</v>
      </c>
      <c r="N12" s="84">
        <v>0</v>
      </c>
    </row>
    <row r="13" spans="1:14" x14ac:dyDescent="0.3">
      <c r="A13" s="44" t="s">
        <v>57</v>
      </c>
      <c r="B13" s="45" t="s">
        <v>5</v>
      </c>
      <c r="C13" s="13">
        <v>0.76776731842215429</v>
      </c>
      <c r="D13" s="13">
        <v>1.4819665803463014</v>
      </c>
      <c r="E13" s="13">
        <v>0.51960000000000561</v>
      </c>
      <c r="F13" s="13">
        <v>1.1077293951752498</v>
      </c>
      <c r="G13" s="31">
        <v>0.93501416531546788</v>
      </c>
      <c r="H13" s="80">
        <v>0.9829800466053753</v>
      </c>
      <c r="I13" s="31">
        <v>0.92717031404047512</v>
      </c>
      <c r="J13" s="92">
        <v>0.52417010320216739</v>
      </c>
      <c r="K13" s="84">
        <v>0.53148982255820298</v>
      </c>
      <c r="L13" s="84">
        <v>0.46168168588071201</v>
      </c>
      <c r="M13" s="84">
        <v>0.47211017459361798</v>
      </c>
      <c r="N13" s="84">
        <v>1.2479214171023001</v>
      </c>
    </row>
    <row r="14" spans="1:14" ht="27" x14ac:dyDescent="0.3">
      <c r="A14" s="44" t="s">
        <v>58</v>
      </c>
      <c r="B14" s="45" t="s">
        <v>6</v>
      </c>
      <c r="C14" s="13">
        <v>10.101181810604769</v>
      </c>
      <c r="D14" s="13">
        <v>7.9971846977097023</v>
      </c>
      <c r="E14" s="13">
        <v>4.9398125065967786</v>
      </c>
      <c r="F14" s="13">
        <v>42.484615514519028</v>
      </c>
      <c r="G14" s="31">
        <v>35.860488569748597</v>
      </c>
      <c r="H14" s="80">
        <v>37.700118386644782</v>
      </c>
      <c r="I14" s="31">
        <v>35.559654262179791</v>
      </c>
      <c r="J14" s="92">
        <v>35.59180678064412</v>
      </c>
      <c r="K14" s="84">
        <v>36.090879749831501</v>
      </c>
      <c r="L14" s="84">
        <v>37.033091333257303</v>
      </c>
      <c r="M14" s="84">
        <v>37.869596628537003</v>
      </c>
      <c r="N14" s="84">
        <v>5.5106154365024098</v>
      </c>
    </row>
    <row r="15" spans="1:14" ht="27" x14ac:dyDescent="0.3">
      <c r="A15" s="44" t="s">
        <v>59</v>
      </c>
      <c r="B15" s="45" t="s">
        <v>7</v>
      </c>
      <c r="C15" s="13">
        <v>1.7018</v>
      </c>
      <c r="D15" s="13">
        <v>1.7601</v>
      </c>
      <c r="E15" s="13">
        <v>1.8631</v>
      </c>
      <c r="F15" s="13">
        <v>2.1815698592429347</v>
      </c>
      <c r="G15" s="31">
        <v>1.8279421983856889</v>
      </c>
      <c r="H15" s="80">
        <v>1.9232509871797756</v>
      </c>
      <c r="I15" s="31">
        <v>1.8140563767496263</v>
      </c>
      <c r="J15" s="92">
        <v>22.29395358378191</v>
      </c>
      <c r="K15" s="84">
        <v>22.424585084560999</v>
      </c>
      <c r="L15" s="84">
        <v>26.486865025776101</v>
      </c>
      <c r="M15" s="84">
        <v>23.1155331878387</v>
      </c>
      <c r="N15" s="84">
        <v>24.446916218812099</v>
      </c>
    </row>
    <row r="16" spans="1:14" x14ac:dyDescent="0.3">
      <c r="A16" s="44" t="s">
        <v>60</v>
      </c>
      <c r="B16" s="45" t="s">
        <v>8</v>
      </c>
      <c r="C16" s="13">
        <v>9.3999999999999986E-3</v>
      </c>
      <c r="D16" s="13">
        <v>0.52490000000000003</v>
      </c>
      <c r="E16" s="13">
        <v>0.56769999999999998</v>
      </c>
      <c r="F16" s="13">
        <v>2.3318472359432918</v>
      </c>
      <c r="G16" s="31">
        <v>1.9682696933521018</v>
      </c>
      <c r="H16" s="80">
        <v>2.0692412015495165</v>
      </c>
      <c r="I16" s="31">
        <v>1.1248776454208467</v>
      </c>
      <c r="J16" s="92">
        <v>1.1258443974450567</v>
      </c>
      <c r="K16" s="84">
        <v>1.1415553770458899</v>
      </c>
      <c r="L16" s="84">
        <v>1.1713331100996101</v>
      </c>
      <c r="M16" s="84">
        <v>1.1977912402167401</v>
      </c>
      <c r="N16" s="84">
        <v>1.06836081559634</v>
      </c>
    </row>
    <row r="17" spans="1:14" x14ac:dyDescent="0.3">
      <c r="A17" s="44" t="s">
        <v>61</v>
      </c>
      <c r="B17" s="45" t="s">
        <v>9</v>
      </c>
      <c r="C17" s="13">
        <v>1.5099999999999999E-2</v>
      </c>
      <c r="D17" s="13">
        <v>1.5399999999999999E-2</v>
      </c>
      <c r="E17" s="13">
        <v>1.5799999999999998E-2</v>
      </c>
      <c r="F17" s="13">
        <v>7.3882682743538434E-3</v>
      </c>
      <c r="G17" s="31">
        <v>6.2363024072127297E-3</v>
      </c>
      <c r="H17" s="80">
        <v>6.5562224170356885E-3</v>
      </c>
      <c r="I17" s="31">
        <v>6.1839859499839217E-3</v>
      </c>
      <c r="J17" s="92">
        <v>3.2191436837302745E-2</v>
      </c>
      <c r="K17" s="84">
        <v>3.2640970837576902E-2</v>
      </c>
      <c r="L17" s="84">
        <v>3.34924180260006E-2</v>
      </c>
      <c r="M17" s="84">
        <v>3.42489464178206E-2</v>
      </c>
      <c r="N17" s="84" t="s">
        <v>20</v>
      </c>
    </row>
    <row r="18" spans="1:14" x14ac:dyDescent="0.3">
      <c r="A18" s="44" t="s">
        <v>70</v>
      </c>
      <c r="B18" s="45" t="s">
        <v>10</v>
      </c>
      <c r="C18" s="13">
        <v>0.59789999999999999</v>
      </c>
      <c r="D18" s="13">
        <v>0.62160000000000004</v>
      </c>
      <c r="E18" s="13">
        <v>0.6724</v>
      </c>
      <c r="F18" s="13">
        <v>0.7485582322196046</v>
      </c>
      <c r="G18" s="31">
        <v>0.63184434189191607</v>
      </c>
      <c r="H18" s="80">
        <v>0.6642577232300072</v>
      </c>
      <c r="I18" s="31">
        <v>0.62654378792108534</v>
      </c>
      <c r="J18" s="92">
        <v>0.62708225757393565</v>
      </c>
      <c r="K18" s="84">
        <v>0.63583908309784398</v>
      </c>
      <c r="L18" s="84">
        <v>0.652425090980008</v>
      </c>
      <c r="M18" s="84">
        <v>0.66716210114388896</v>
      </c>
      <c r="N18" s="84">
        <v>0.89439039232794004</v>
      </c>
    </row>
    <row r="19" spans="1:14" x14ac:dyDescent="0.3">
      <c r="A19" s="44" t="s">
        <v>62</v>
      </c>
      <c r="B19" s="45" t="s">
        <v>11</v>
      </c>
      <c r="C19" s="13">
        <v>14.144496821324271</v>
      </c>
      <c r="D19" s="13">
        <v>14.431104460731168</v>
      </c>
      <c r="E19" s="13">
        <v>13.739673340674697</v>
      </c>
      <c r="F19" s="13">
        <v>14.309506759210006</v>
      </c>
      <c r="G19" s="31">
        <v>11.765510681895124</v>
      </c>
      <c r="H19" s="80">
        <v>12.592690861000589</v>
      </c>
      <c r="I19" s="31">
        <v>11.795878921088807</v>
      </c>
      <c r="J19" s="92">
        <v>21.038228657523003</v>
      </c>
      <c r="K19" s="84">
        <v>21.194106551145399</v>
      </c>
      <c r="L19" s="84">
        <v>21.6020171988093</v>
      </c>
      <c r="M19" s="84">
        <v>21.273175045153501</v>
      </c>
      <c r="N19" s="84">
        <v>29.658637666708199</v>
      </c>
    </row>
    <row r="20" spans="1:14" x14ac:dyDescent="0.3">
      <c r="A20" s="44" t="s">
        <v>63</v>
      </c>
      <c r="B20" s="45" t="s">
        <v>12</v>
      </c>
      <c r="C20" s="13">
        <v>5.7871000000000006</v>
      </c>
      <c r="D20" s="13">
        <v>6.0138000000000016</v>
      </c>
      <c r="E20" s="13">
        <v>6.5030000000000001</v>
      </c>
      <c r="F20" s="13">
        <v>6.738147106754143</v>
      </c>
      <c r="G20" s="31">
        <v>5.687903355130695</v>
      </c>
      <c r="H20" s="80">
        <v>5.9796906961584284</v>
      </c>
      <c r="I20" s="31">
        <v>5.5589121838658038</v>
      </c>
      <c r="J20" s="92">
        <v>4.1541418799912302</v>
      </c>
      <c r="K20" s="84">
        <v>4.2134142842798301</v>
      </c>
      <c r="L20" s="84">
        <v>4.3233221593815196</v>
      </c>
      <c r="M20" s="84">
        <v>4.4209775737507497</v>
      </c>
      <c r="N20" s="84">
        <v>11.3521057107874</v>
      </c>
    </row>
    <row r="21" spans="1:14" x14ac:dyDescent="0.3">
      <c r="A21" s="46" t="s">
        <v>64</v>
      </c>
      <c r="B21" s="45" t="s">
        <v>13</v>
      </c>
      <c r="C21" s="64">
        <v>21.11802579693088</v>
      </c>
      <c r="D21" s="13">
        <v>25.600254122193355</v>
      </c>
      <c r="E21" s="65">
        <v>37.076657361764745</v>
      </c>
      <c r="F21" s="13">
        <v>32.579641310129944</v>
      </c>
      <c r="G21" s="31">
        <v>21.28987759029275</v>
      </c>
      <c r="H21" s="80">
        <v>93.742557750953452</v>
      </c>
      <c r="I21" s="31">
        <v>85.647466862669575</v>
      </c>
      <c r="J21" s="92">
        <v>17.811778062289122</v>
      </c>
      <c r="K21" s="84">
        <v>21.674135383644401</v>
      </c>
      <c r="L21" s="84">
        <v>30.230472875262599</v>
      </c>
      <c r="M21" s="84">
        <v>52.324273780854902</v>
      </c>
      <c r="N21" s="84">
        <v>61.056911379783102</v>
      </c>
    </row>
    <row r="22" spans="1:14" ht="27" x14ac:dyDescent="0.3">
      <c r="A22" s="46" t="s">
        <v>72</v>
      </c>
      <c r="B22" s="45" t="s">
        <v>19</v>
      </c>
      <c r="C22" s="64">
        <v>0</v>
      </c>
      <c r="D22" s="13">
        <v>0</v>
      </c>
      <c r="E22" s="28">
        <v>0</v>
      </c>
      <c r="F22" s="13">
        <v>0</v>
      </c>
      <c r="G22" s="75">
        <v>0</v>
      </c>
      <c r="H22" s="80">
        <v>0</v>
      </c>
      <c r="I22" s="31">
        <v>0</v>
      </c>
      <c r="J22" s="92">
        <v>0</v>
      </c>
      <c r="K22" s="84">
        <v>0</v>
      </c>
      <c r="L22" s="84">
        <v>0</v>
      </c>
      <c r="M22" s="84">
        <v>0</v>
      </c>
      <c r="N22" s="84">
        <v>0</v>
      </c>
    </row>
    <row r="23" spans="1:14" x14ac:dyDescent="0.3">
      <c r="A23" s="44" t="s">
        <v>71</v>
      </c>
      <c r="B23" s="45" t="s">
        <v>17</v>
      </c>
      <c r="C23" s="64" t="s">
        <v>20</v>
      </c>
      <c r="D23" s="13" t="s">
        <v>20</v>
      </c>
      <c r="E23" s="28" t="s">
        <v>20</v>
      </c>
      <c r="F23" s="13" t="s">
        <v>20</v>
      </c>
      <c r="G23" s="75" t="s">
        <v>20</v>
      </c>
      <c r="H23" s="80" t="s">
        <v>20</v>
      </c>
      <c r="I23" s="31" t="s">
        <v>20</v>
      </c>
      <c r="J23" s="92" t="s">
        <v>20</v>
      </c>
      <c r="K23" s="84" t="s">
        <v>20</v>
      </c>
      <c r="L23" s="84" t="s">
        <v>20</v>
      </c>
      <c r="M23" s="84" t="s">
        <v>20</v>
      </c>
      <c r="N23" s="84" t="s">
        <v>20</v>
      </c>
    </row>
    <row r="24" spans="1:14" s="35" customFormat="1" x14ac:dyDescent="0.3">
      <c r="A24" s="44" t="s">
        <v>65</v>
      </c>
      <c r="B24" s="45" t="s">
        <v>14</v>
      </c>
      <c r="C24" s="64" t="s">
        <v>20</v>
      </c>
      <c r="D24" s="13" t="s">
        <v>20</v>
      </c>
      <c r="E24" s="28" t="s">
        <v>20</v>
      </c>
      <c r="F24" s="13" t="s">
        <v>20</v>
      </c>
      <c r="G24" s="75" t="s">
        <v>20</v>
      </c>
      <c r="H24" s="80" t="s">
        <v>20</v>
      </c>
      <c r="I24" s="31" t="s">
        <v>20</v>
      </c>
      <c r="J24" s="92">
        <v>0</v>
      </c>
      <c r="K24" s="84">
        <v>0</v>
      </c>
      <c r="L24" s="84">
        <v>0</v>
      </c>
      <c r="M24" s="84">
        <v>0</v>
      </c>
      <c r="N24" s="84">
        <v>0</v>
      </c>
    </row>
    <row r="25" spans="1:14" s="35" customFormat="1" x14ac:dyDescent="0.3">
      <c r="A25" s="44" t="s">
        <v>66</v>
      </c>
      <c r="B25" s="45" t="s">
        <v>15</v>
      </c>
      <c r="C25" s="64">
        <v>0</v>
      </c>
      <c r="D25" s="13">
        <v>0</v>
      </c>
      <c r="E25" s="28">
        <v>0</v>
      </c>
      <c r="F25" s="13" t="s">
        <v>20</v>
      </c>
      <c r="G25" s="75" t="s">
        <v>20</v>
      </c>
      <c r="H25" s="80" t="s">
        <v>20</v>
      </c>
      <c r="I25" s="31" t="s">
        <v>20</v>
      </c>
      <c r="J25" s="92" t="s">
        <v>20</v>
      </c>
      <c r="K25" s="84" t="s">
        <v>20</v>
      </c>
      <c r="L25" s="84" t="s">
        <v>20</v>
      </c>
      <c r="M25" s="84" t="s">
        <v>20</v>
      </c>
      <c r="N25" s="84">
        <v>0</v>
      </c>
    </row>
    <row r="26" spans="1:14" s="35" customFormat="1" x14ac:dyDescent="0.3">
      <c r="A26" s="44" t="s">
        <v>67</v>
      </c>
      <c r="B26" s="47" t="s">
        <v>16</v>
      </c>
      <c r="C26" s="63">
        <v>0</v>
      </c>
      <c r="D26" s="14">
        <v>0</v>
      </c>
      <c r="E26" s="63">
        <v>0</v>
      </c>
      <c r="F26" s="14">
        <v>0</v>
      </c>
      <c r="G26" s="81">
        <v>0</v>
      </c>
      <c r="H26" s="82">
        <v>0</v>
      </c>
      <c r="I26" s="34">
        <v>0</v>
      </c>
      <c r="J26" s="93">
        <v>0</v>
      </c>
      <c r="K26" s="85">
        <v>0</v>
      </c>
      <c r="L26" s="85">
        <v>0</v>
      </c>
      <c r="M26" s="85">
        <v>0</v>
      </c>
      <c r="N26" s="85">
        <v>0</v>
      </c>
    </row>
    <row r="27" spans="1:14" x14ac:dyDescent="0.3">
      <c r="A27" s="96" t="s">
        <v>68</v>
      </c>
      <c r="B27" s="1"/>
      <c r="C27" s="4"/>
      <c r="D27" s="4"/>
      <c r="E27" s="4"/>
      <c r="F27" s="4"/>
      <c r="G27" s="38"/>
      <c r="H27" s="38"/>
      <c r="I27" s="38"/>
      <c r="J27" s="19"/>
      <c r="K27" s="19"/>
      <c r="L27" s="19"/>
      <c r="M27" s="19"/>
    </row>
    <row r="28" spans="1:14" ht="30.6" x14ac:dyDescent="0.3">
      <c r="A28" s="95" t="s">
        <v>69</v>
      </c>
      <c r="B28" s="19"/>
      <c r="C28" s="20"/>
      <c r="D28" s="20"/>
      <c r="E28" s="20"/>
      <c r="F28" s="20"/>
      <c r="G28" s="20"/>
      <c r="H28" s="20"/>
      <c r="I28" s="20"/>
      <c r="J28" s="20"/>
      <c r="K28" s="20"/>
      <c r="L28" s="20"/>
      <c r="M28" s="20"/>
    </row>
    <row r="29" spans="1:14" s="8" customFormat="1" ht="30.6" x14ac:dyDescent="0.25">
      <c r="A29" s="95" t="s">
        <v>106</v>
      </c>
      <c r="B29" s="26"/>
      <c r="C29" s="27"/>
      <c r="D29" s="28"/>
      <c r="E29" s="28"/>
      <c r="F29" s="28"/>
      <c r="G29" s="28"/>
      <c r="H29" s="28"/>
      <c r="I29" s="28"/>
      <c r="J29" s="86"/>
      <c r="K29" s="86"/>
      <c r="L29" s="86"/>
      <c r="M29" s="86"/>
      <c r="N29" s="19"/>
    </row>
  </sheetData>
  <conditionalFormatting sqref="B23">
    <cfRule type="duplicateValues" dxfId="10"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J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c r="B1" s="2"/>
    </row>
    <row r="2" spans="1:14" x14ac:dyDescent="0.3">
      <c r="A2" s="22" t="s">
        <v>84</v>
      </c>
    </row>
    <row r="3" spans="1:14" x14ac:dyDescent="0.3">
      <c r="A3" s="73" t="s">
        <v>101</v>
      </c>
    </row>
    <row r="4" spans="1:14" x14ac:dyDescent="0.3">
      <c r="A4" s="1"/>
      <c r="B4" s="1"/>
      <c r="C4" s="3"/>
      <c r="D4" s="6"/>
      <c r="E4" s="6"/>
      <c r="F4" s="1"/>
      <c r="G4" s="11"/>
      <c r="H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194.13768770296355</v>
      </c>
      <c r="D6" s="17">
        <v>196.99317657842383</v>
      </c>
      <c r="E6" s="17">
        <v>212.29289137779574</v>
      </c>
      <c r="F6" s="17">
        <v>239.74188831471491</v>
      </c>
      <c r="G6" s="17">
        <v>207.33026874370586</v>
      </c>
      <c r="H6" s="17">
        <v>214.29802477877431</v>
      </c>
      <c r="I6" s="17">
        <v>210.31207237737161</v>
      </c>
      <c r="J6" s="33">
        <v>264.04241957092233</v>
      </c>
      <c r="K6" s="33">
        <v>309.40175935621716</v>
      </c>
      <c r="L6" s="33">
        <v>339.51812829561118</v>
      </c>
      <c r="M6" s="33">
        <v>376.15475805237872</v>
      </c>
      <c r="N6" s="33">
        <v>378.29488016071389</v>
      </c>
    </row>
    <row r="7" spans="1:14" x14ac:dyDescent="0.3">
      <c r="A7" s="44" t="s">
        <v>51</v>
      </c>
      <c r="B7" s="45" t="s">
        <v>0</v>
      </c>
      <c r="C7" s="13">
        <v>3.1899000000000002</v>
      </c>
      <c r="D7" s="13">
        <v>3.2357999999999993</v>
      </c>
      <c r="E7" s="13">
        <v>3.3612999999999995</v>
      </c>
      <c r="F7" s="13">
        <v>1.6024478388259831</v>
      </c>
      <c r="G7" s="13">
        <v>1.3525969745024327</v>
      </c>
      <c r="H7" s="13">
        <v>1.3889675635578933</v>
      </c>
      <c r="I7" s="13">
        <v>1.2269240147143528</v>
      </c>
      <c r="J7" s="84">
        <v>1.2589391185021186</v>
      </c>
      <c r="K7" s="84">
        <v>1.2975126590449413</v>
      </c>
      <c r="L7" s="84">
        <v>1.3490320610237601</v>
      </c>
      <c r="M7" s="84">
        <v>1.37226068633353</v>
      </c>
      <c r="N7" s="84">
        <v>11.975011547682801</v>
      </c>
    </row>
    <row r="8" spans="1:14" x14ac:dyDescent="0.3">
      <c r="A8" s="44" t="s">
        <v>52</v>
      </c>
      <c r="B8" s="45" t="s">
        <v>18</v>
      </c>
      <c r="C8" s="13">
        <v>120.57448760096183</v>
      </c>
      <c r="D8" s="13">
        <v>129.74281325569214</v>
      </c>
      <c r="E8" s="13">
        <v>146.13968036545776</v>
      </c>
      <c r="F8" s="13">
        <v>155.0336220668575</v>
      </c>
      <c r="G8" s="13">
        <v>137.3657637101189</v>
      </c>
      <c r="H8" s="13">
        <v>140.93973037067008</v>
      </c>
      <c r="I8" s="13">
        <v>139.60600154069593</v>
      </c>
      <c r="J8" s="84">
        <v>164.14959348673366</v>
      </c>
      <c r="K8" s="84">
        <v>167.78761672858673</v>
      </c>
      <c r="L8" s="84">
        <v>184.43270128751931</v>
      </c>
      <c r="M8" s="84">
        <v>199.56519002107194</v>
      </c>
      <c r="N8" s="84">
        <v>182.11206201288917</v>
      </c>
    </row>
    <row r="9" spans="1:14" x14ac:dyDescent="0.3">
      <c r="A9" s="48" t="s">
        <v>53</v>
      </c>
      <c r="B9" s="45" t="s">
        <v>1</v>
      </c>
      <c r="C9" s="13">
        <v>3.6392851240269173</v>
      </c>
      <c r="D9" s="13">
        <v>3.6412526808680648</v>
      </c>
      <c r="E9" s="13">
        <v>3.382080817874257</v>
      </c>
      <c r="F9" s="13">
        <v>2.488204101966546</v>
      </c>
      <c r="G9" s="13">
        <v>3.8136994940221189</v>
      </c>
      <c r="H9" s="13">
        <v>2.2079895999580401</v>
      </c>
      <c r="I9" s="13">
        <v>2.0873426175575731</v>
      </c>
      <c r="J9" s="84">
        <v>1.6460427380051357</v>
      </c>
      <c r="K9" s="84">
        <v>1.6331674149728199</v>
      </c>
      <c r="L9" s="84">
        <v>1.67685078542701</v>
      </c>
      <c r="M9" s="84">
        <v>1.7147275737507499</v>
      </c>
      <c r="N9" s="84">
        <v>0.24135023571936601</v>
      </c>
    </row>
    <row r="10" spans="1:14" x14ac:dyDescent="0.3">
      <c r="A10" s="48" t="s">
        <v>54</v>
      </c>
      <c r="B10" s="45" t="s">
        <v>2</v>
      </c>
      <c r="C10" s="13">
        <v>69.621829125445402</v>
      </c>
      <c r="D10" s="13">
        <v>76.013003022518973</v>
      </c>
      <c r="E10" s="13">
        <v>87.91752066191448</v>
      </c>
      <c r="F10" s="13">
        <v>96.314431018905523</v>
      </c>
      <c r="G10" s="13">
        <v>82.830266236658773</v>
      </c>
      <c r="H10" s="13">
        <v>85.678590149931424</v>
      </c>
      <c r="I10" s="13">
        <v>85.876666584213524</v>
      </c>
      <c r="J10" s="84">
        <v>110.71651906658272</v>
      </c>
      <c r="K10" s="84">
        <v>109.94707586820201</v>
      </c>
      <c r="L10" s="84">
        <v>121.137328113099</v>
      </c>
      <c r="M10" s="84">
        <v>132.346113034317</v>
      </c>
      <c r="N10" s="84">
        <v>120.030205438775</v>
      </c>
    </row>
    <row r="11" spans="1:14" x14ac:dyDescent="0.3">
      <c r="A11" s="48" t="s">
        <v>55</v>
      </c>
      <c r="B11" s="45" t="s">
        <v>3</v>
      </c>
      <c r="C11" s="13">
        <v>47.313373351489517</v>
      </c>
      <c r="D11" s="13">
        <v>50.088557552305097</v>
      </c>
      <c r="E11" s="13">
        <v>54.840078885669023</v>
      </c>
      <c r="F11" s="13">
        <v>56.230986945985435</v>
      </c>
      <c r="G11" s="13">
        <v>50.721797979438016</v>
      </c>
      <c r="H11" s="13">
        <v>53.053150620780606</v>
      </c>
      <c r="I11" s="13">
        <v>51.641992338924837</v>
      </c>
      <c r="J11" s="84">
        <v>51.787031682145809</v>
      </c>
      <c r="K11" s="84">
        <v>56.207373445411903</v>
      </c>
      <c r="L11" s="84">
        <v>61.618522388993298</v>
      </c>
      <c r="M11" s="84">
        <v>65.504349413004206</v>
      </c>
      <c r="N11" s="84">
        <v>61.840506338394803</v>
      </c>
    </row>
    <row r="12" spans="1:14" ht="27" x14ac:dyDescent="0.3">
      <c r="A12" s="48" t="s">
        <v>56</v>
      </c>
      <c r="B12" s="45" t="s">
        <v>4</v>
      </c>
      <c r="C12" s="13">
        <v>0</v>
      </c>
      <c r="D12" s="13">
        <v>0</v>
      </c>
      <c r="E12" s="13">
        <v>0</v>
      </c>
      <c r="F12" s="13">
        <v>0</v>
      </c>
      <c r="G12" s="13">
        <v>0</v>
      </c>
      <c r="H12" s="13">
        <v>0</v>
      </c>
      <c r="I12" s="13">
        <v>0</v>
      </c>
      <c r="J12" s="84">
        <v>0</v>
      </c>
      <c r="K12" s="84">
        <v>0</v>
      </c>
      <c r="L12" s="84">
        <v>0</v>
      </c>
      <c r="M12" s="84">
        <v>0</v>
      </c>
      <c r="N12" s="84">
        <v>0</v>
      </c>
    </row>
    <row r="13" spans="1:14" x14ac:dyDescent="0.3">
      <c r="A13" s="44" t="s">
        <v>57</v>
      </c>
      <c r="B13" s="45" t="s">
        <v>5</v>
      </c>
      <c r="C13" s="13">
        <v>30.693400000000004</v>
      </c>
      <c r="D13" s="13">
        <v>31.084800000000001</v>
      </c>
      <c r="E13" s="13">
        <v>29.885000000000002</v>
      </c>
      <c r="F13" s="13">
        <v>52.926096207918526</v>
      </c>
      <c r="G13" s="13">
        <v>44.673951855745408</v>
      </c>
      <c r="H13" s="13">
        <v>46.965709083552504</v>
      </c>
      <c r="I13" s="13">
        <v>44.802310337150914</v>
      </c>
      <c r="J13" s="84">
        <v>71.653326108945834</v>
      </c>
      <c r="K13" s="84">
        <v>113.35217714056201</v>
      </c>
      <c r="L13" s="84">
        <v>126.92022092779401</v>
      </c>
      <c r="M13" s="84">
        <v>147.797606110777</v>
      </c>
      <c r="N13" s="84">
        <v>163.72763782067699</v>
      </c>
    </row>
    <row r="14" spans="1:14" ht="27" x14ac:dyDescent="0.3">
      <c r="A14" s="44" t="s">
        <v>58</v>
      </c>
      <c r="B14" s="45" t="s">
        <v>6</v>
      </c>
      <c r="C14" s="13">
        <v>8.2766918416965467</v>
      </c>
      <c r="D14" s="13">
        <v>8.5895049017659879</v>
      </c>
      <c r="E14" s="13">
        <v>9.7274602237056165</v>
      </c>
      <c r="F14" s="13">
        <v>9.5127698828853937</v>
      </c>
      <c r="G14" s="13">
        <v>8.1084460916201913</v>
      </c>
      <c r="H14" s="13">
        <v>9.3006653629150087</v>
      </c>
      <c r="I14" s="13">
        <v>11.73807038436123</v>
      </c>
      <c r="J14" s="84">
        <v>11.390340800577192</v>
      </c>
      <c r="K14" s="84">
        <v>11.9631747306815</v>
      </c>
      <c r="L14" s="84">
        <v>12.828324679960099</v>
      </c>
      <c r="M14" s="84">
        <v>14.079919099939801</v>
      </c>
      <c r="N14" s="84">
        <v>6.5872656553584896</v>
      </c>
    </row>
    <row r="15" spans="1:14" ht="27" x14ac:dyDescent="0.3">
      <c r="A15" s="44" t="s">
        <v>59</v>
      </c>
      <c r="B15" s="45" t="s">
        <v>7</v>
      </c>
      <c r="C15" s="13">
        <v>26.899008260305173</v>
      </c>
      <c r="D15" s="13">
        <v>19.779658420965688</v>
      </c>
      <c r="E15" s="13">
        <v>18.525850788632411</v>
      </c>
      <c r="F15" s="13">
        <v>19.017510871309032</v>
      </c>
      <c r="G15" s="13">
        <v>14.419956096431054</v>
      </c>
      <c r="H15" s="13">
        <v>14.221088782490765</v>
      </c>
      <c r="I15" s="13">
        <v>11.535273385184585</v>
      </c>
      <c r="J15" s="84">
        <v>11.936778451330877</v>
      </c>
      <c r="K15" s="84">
        <v>11.253268400441801</v>
      </c>
      <c r="L15" s="84">
        <v>10.1367511397799</v>
      </c>
      <c r="M15" s="84">
        <v>9.4009613937387098</v>
      </c>
      <c r="N15" s="84" t="s">
        <v>20</v>
      </c>
    </row>
    <row r="16" spans="1:14" x14ac:dyDescent="0.3">
      <c r="A16" s="44" t="s">
        <v>60</v>
      </c>
      <c r="B16" s="45" t="s">
        <v>8</v>
      </c>
      <c r="C16" s="13">
        <v>7.5499999999999984E-2</v>
      </c>
      <c r="D16" s="13">
        <v>7.8199999999999992E-2</v>
      </c>
      <c r="E16" s="13">
        <v>7.5200000000000003E-2</v>
      </c>
      <c r="F16" s="13">
        <v>0.13166738438415618</v>
      </c>
      <c r="G16" s="13">
        <v>0.12842862997345117</v>
      </c>
      <c r="H16" s="13">
        <v>0.13501697125002809</v>
      </c>
      <c r="I16" s="13">
        <v>0.12852089657195157</v>
      </c>
      <c r="J16" s="84" t="s">
        <v>20</v>
      </c>
      <c r="K16" s="84" t="s">
        <v>20</v>
      </c>
      <c r="L16" s="84" t="s">
        <v>20</v>
      </c>
      <c r="M16" s="84" t="s">
        <v>20</v>
      </c>
      <c r="N16" s="84" t="s">
        <v>20</v>
      </c>
    </row>
    <row r="17" spans="1:14" x14ac:dyDescent="0.3">
      <c r="A17" s="44" t="s">
        <v>61</v>
      </c>
      <c r="B17" s="45" t="s">
        <v>9</v>
      </c>
      <c r="C17" s="13">
        <v>4.1599999999999998E-2</v>
      </c>
      <c r="D17" s="13">
        <v>4.19E-2</v>
      </c>
      <c r="E17" s="13">
        <v>4.1000000000000002E-2</v>
      </c>
      <c r="F17" s="13">
        <v>1.8749313946517382E-2</v>
      </c>
      <c r="G17" s="13">
        <v>1.5825953708818133E-2</v>
      </c>
      <c r="H17" s="13">
        <v>1.6637819288031708E-2</v>
      </c>
      <c r="I17" s="13">
        <v>1.5339818862217258E-2</v>
      </c>
      <c r="J17" s="84">
        <v>0.44291696434255484</v>
      </c>
      <c r="K17" s="84">
        <v>0.44910203261945397</v>
      </c>
      <c r="L17" s="84">
        <v>0.46081696183807203</v>
      </c>
      <c r="M17" s="84">
        <v>0.47122591812161302</v>
      </c>
      <c r="N17" s="84" t="s">
        <v>20</v>
      </c>
    </row>
    <row r="18" spans="1:14" x14ac:dyDescent="0.3">
      <c r="A18" s="44" t="s">
        <v>70</v>
      </c>
      <c r="B18" s="45" t="s">
        <v>10</v>
      </c>
      <c r="C18" s="13" t="s">
        <v>20</v>
      </c>
      <c r="D18" s="13" t="s">
        <v>20</v>
      </c>
      <c r="E18" s="13" t="s">
        <v>20</v>
      </c>
      <c r="F18" s="13" t="s">
        <v>20</v>
      </c>
      <c r="G18" s="13" t="s">
        <v>20</v>
      </c>
      <c r="H18" s="13" t="s">
        <v>20</v>
      </c>
      <c r="I18" s="13" t="s">
        <v>20</v>
      </c>
      <c r="J18" s="84" t="s">
        <v>20</v>
      </c>
      <c r="K18" s="84" t="s">
        <v>20</v>
      </c>
      <c r="L18" s="84" t="s">
        <v>20</v>
      </c>
      <c r="M18" s="84" t="s">
        <v>20</v>
      </c>
      <c r="N18" s="84" t="s">
        <v>20</v>
      </c>
    </row>
    <row r="19" spans="1:14" x14ac:dyDescent="0.3">
      <c r="A19" s="44" t="s">
        <v>62</v>
      </c>
      <c r="B19" s="45" t="s">
        <v>11</v>
      </c>
      <c r="C19" s="13">
        <v>1.3886000000000001</v>
      </c>
      <c r="D19" s="13">
        <v>1.4312</v>
      </c>
      <c r="E19" s="13">
        <v>1.5101999999999998</v>
      </c>
      <c r="F19" s="13">
        <v>0.56676461399464673</v>
      </c>
      <c r="G19" s="13">
        <v>0.47839566666072736</v>
      </c>
      <c r="H19" s="13">
        <v>0.50293718764283191</v>
      </c>
      <c r="I19" s="13">
        <v>0.4743823964889094</v>
      </c>
      <c r="J19" s="84">
        <v>2.3986899903093235</v>
      </c>
      <c r="K19" s="84">
        <v>2.4757362328403598</v>
      </c>
      <c r="L19" s="84">
        <v>2.5436648844765499</v>
      </c>
      <c r="M19" s="84">
        <v>2.6011213124623702</v>
      </c>
      <c r="N19" s="84">
        <v>3.1809129634653299</v>
      </c>
    </row>
    <row r="20" spans="1:14" x14ac:dyDescent="0.3">
      <c r="A20" s="44" t="s">
        <v>63</v>
      </c>
      <c r="B20" s="45" t="s">
        <v>12</v>
      </c>
      <c r="C20" s="13">
        <v>1.8527</v>
      </c>
      <c r="D20" s="13">
        <v>1.8536999999999999</v>
      </c>
      <c r="E20" s="13">
        <v>1.8515000000000001</v>
      </c>
      <c r="F20" s="13">
        <v>0.42964257669022465</v>
      </c>
      <c r="G20" s="13">
        <v>0.36265345758423462</v>
      </c>
      <c r="H20" s="13">
        <v>0.38125744599545924</v>
      </c>
      <c r="I20" s="13">
        <v>0.35961115096346497</v>
      </c>
      <c r="J20" s="84">
        <v>0.33685710850020867</v>
      </c>
      <c r="K20" s="84">
        <v>0.34156111485662599</v>
      </c>
      <c r="L20" s="84">
        <v>0.35047081464364199</v>
      </c>
      <c r="M20" s="84">
        <v>0.35838726670680299</v>
      </c>
      <c r="N20" s="84">
        <v>0</v>
      </c>
    </row>
    <row r="21" spans="1:14" x14ac:dyDescent="0.3">
      <c r="A21" s="46" t="s">
        <v>64</v>
      </c>
      <c r="B21" s="45" t="s">
        <v>13</v>
      </c>
      <c r="C21" s="13">
        <v>1.1411</v>
      </c>
      <c r="D21" s="13">
        <v>1.1509</v>
      </c>
      <c r="E21" s="13">
        <v>1.1709999999999998</v>
      </c>
      <c r="F21" s="13">
        <v>0.50099213888255612</v>
      </c>
      <c r="G21" s="13">
        <v>0.42287832083103188</v>
      </c>
      <c r="H21" s="13">
        <v>0.44457182247997551</v>
      </c>
      <c r="I21" s="13">
        <v>0.41933078670902402</v>
      </c>
      <c r="J21" s="84">
        <v>0.34066971769715576</v>
      </c>
      <c r="K21" s="84">
        <v>0.34542696484156499</v>
      </c>
      <c r="L21" s="84">
        <v>0.35443750620945502</v>
      </c>
      <c r="M21" s="84">
        <v>0.36244355809753198</v>
      </c>
      <c r="N21" s="84" t="s">
        <v>20</v>
      </c>
    </row>
    <row r="22" spans="1:14" ht="27" x14ac:dyDescent="0.3">
      <c r="A22" s="46" t="s">
        <v>72</v>
      </c>
      <c r="B22" s="45" t="s">
        <v>19</v>
      </c>
      <c r="C22" s="13">
        <v>0</v>
      </c>
      <c r="D22" s="13">
        <v>0</v>
      </c>
      <c r="E22" s="13">
        <v>0</v>
      </c>
      <c r="F22" s="13">
        <v>0</v>
      </c>
      <c r="G22" s="13">
        <v>0</v>
      </c>
      <c r="H22" s="13">
        <v>0</v>
      </c>
      <c r="I22" s="13">
        <v>0</v>
      </c>
      <c r="J22" s="84">
        <v>0</v>
      </c>
      <c r="K22" s="84">
        <v>0</v>
      </c>
      <c r="L22" s="84">
        <v>0</v>
      </c>
      <c r="M22" s="84">
        <v>0</v>
      </c>
      <c r="N22" s="84">
        <v>0</v>
      </c>
    </row>
    <row r="23" spans="1:14" x14ac:dyDescent="0.3">
      <c r="A23" s="44" t="s">
        <v>71</v>
      </c>
      <c r="B23" s="45" t="s">
        <v>17</v>
      </c>
      <c r="C23" s="13">
        <v>0</v>
      </c>
      <c r="D23" s="13">
        <v>0</v>
      </c>
      <c r="E23" s="13">
        <v>0</v>
      </c>
      <c r="F23" s="13">
        <v>0</v>
      </c>
      <c r="G23" s="13">
        <v>0</v>
      </c>
      <c r="H23" s="13">
        <v>0</v>
      </c>
      <c r="I23" s="13">
        <v>0</v>
      </c>
      <c r="J23" s="84">
        <v>0</v>
      </c>
      <c r="K23" s="84">
        <v>0</v>
      </c>
      <c r="L23" s="84">
        <v>0</v>
      </c>
      <c r="M23" s="84">
        <v>0</v>
      </c>
      <c r="N23" s="84">
        <v>0</v>
      </c>
    </row>
    <row r="24" spans="1:14" x14ac:dyDescent="0.3">
      <c r="A24" s="44" t="s">
        <v>65</v>
      </c>
      <c r="B24" s="45" t="s">
        <v>14</v>
      </c>
      <c r="C24" s="13">
        <v>0</v>
      </c>
      <c r="D24" s="13">
        <v>0</v>
      </c>
      <c r="E24" s="13">
        <v>0</v>
      </c>
      <c r="F24" s="13">
        <v>0</v>
      </c>
      <c r="G24" s="13">
        <v>0</v>
      </c>
      <c r="H24" s="13">
        <v>0</v>
      </c>
      <c r="I24" s="13">
        <v>0</v>
      </c>
      <c r="J24" s="84">
        <v>0</v>
      </c>
      <c r="K24" s="84">
        <v>0</v>
      </c>
      <c r="L24" s="84">
        <v>0</v>
      </c>
      <c r="M24" s="84">
        <v>0</v>
      </c>
      <c r="N24" s="84">
        <v>0</v>
      </c>
    </row>
    <row r="25" spans="1:14" x14ac:dyDescent="0.3">
      <c r="A25" s="44" t="s">
        <v>66</v>
      </c>
      <c r="B25" s="45" t="s">
        <v>15</v>
      </c>
      <c r="C25" s="13">
        <v>0</v>
      </c>
      <c r="D25" s="13">
        <v>0</v>
      </c>
      <c r="E25" s="13">
        <v>0</v>
      </c>
      <c r="F25" s="13">
        <v>0</v>
      </c>
      <c r="G25" s="13">
        <v>0</v>
      </c>
      <c r="H25" s="13">
        <v>0</v>
      </c>
      <c r="I25" s="13">
        <v>0</v>
      </c>
      <c r="J25" s="84">
        <v>0</v>
      </c>
      <c r="K25" s="84">
        <v>0</v>
      </c>
      <c r="L25" s="84">
        <v>0</v>
      </c>
      <c r="M25" s="84">
        <v>0</v>
      </c>
      <c r="N25" s="84">
        <v>0</v>
      </c>
    </row>
    <row r="26" spans="1:14" x14ac:dyDescent="0.3">
      <c r="A26" s="44" t="s">
        <v>67</v>
      </c>
      <c r="B26" s="47" t="s">
        <v>16</v>
      </c>
      <c r="C26" s="14" t="s">
        <v>20</v>
      </c>
      <c r="D26" s="14" t="s">
        <v>20</v>
      </c>
      <c r="E26" s="14" t="s">
        <v>20</v>
      </c>
      <c r="F26" s="14" t="s">
        <v>20</v>
      </c>
      <c r="G26" s="14" t="s">
        <v>20</v>
      </c>
      <c r="H26" s="14" t="s">
        <v>20</v>
      </c>
      <c r="I26" s="14" t="s">
        <v>20</v>
      </c>
      <c r="J26" s="85" t="s">
        <v>20</v>
      </c>
      <c r="K26" s="85" t="s">
        <v>20</v>
      </c>
      <c r="L26" s="85" t="s">
        <v>20</v>
      </c>
      <c r="M26" s="85" t="s">
        <v>20</v>
      </c>
      <c r="N26" s="85" t="s">
        <v>20</v>
      </c>
    </row>
    <row r="27" spans="1:14" x14ac:dyDescent="0.3">
      <c r="A27" s="96" t="s">
        <v>68</v>
      </c>
      <c r="B27" s="1"/>
      <c r="C27" s="4"/>
      <c r="D27" s="4"/>
      <c r="E27" s="4"/>
      <c r="F27" s="4"/>
      <c r="G27" s="1"/>
      <c r="H27" s="1"/>
      <c r="I27" s="1"/>
      <c r="J27" s="19"/>
      <c r="K27" s="19"/>
      <c r="L27" s="19"/>
      <c r="M27" s="19"/>
    </row>
    <row r="28" spans="1:14" ht="30.6" x14ac:dyDescent="0.3">
      <c r="A28" s="95" t="s">
        <v>69</v>
      </c>
      <c r="B28" s="19"/>
      <c r="C28" s="20"/>
      <c r="D28" s="20"/>
      <c r="E28" s="20"/>
      <c r="F28" s="20"/>
      <c r="G28" s="20"/>
      <c r="H28" s="20"/>
      <c r="I28" s="20"/>
      <c r="J28" s="20"/>
      <c r="K28" s="20"/>
      <c r="L28" s="20"/>
      <c r="M28" s="20"/>
    </row>
    <row r="29" spans="1:14" s="8" customFormat="1" ht="30.6" x14ac:dyDescent="0.25">
      <c r="A29" s="95" t="s">
        <v>106</v>
      </c>
      <c r="B29" s="26"/>
      <c r="C29" s="27"/>
      <c r="D29" s="28"/>
      <c r="E29" s="28"/>
      <c r="F29" s="28"/>
      <c r="G29" s="28"/>
      <c r="H29" s="28"/>
      <c r="I29" s="28"/>
      <c r="J29" s="86"/>
      <c r="K29" s="86"/>
      <c r="L29" s="86"/>
      <c r="M29" s="86"/>
      <c r="N29" s="19"/>
    </row>
  </sheetData>
  <conditionalFormatting sqref="B23">
    <cfRule type="duplicateValues" dxfId="9"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J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c r="B1" s="2"/>
    </row>
    <row r="2" spans="1:14" x14ac:dyDescent="0.3">
      <c r="A2" s="22" t="s">
        <v>83</v>
      </c>
    </row>
    <row r="3" spans="1:14" x14ac:dyDescent="0.3">
      <c r="A3" s="73" t="s">
        <v>101</v>
      </c>
    </row>
    <row r="4" spans="1:14" x14ac:dyDescent="0.3">
      <c r="A4" s="1"/>
      <c r="B4" s="1"/>
      <c r="C4" s="3"/>
      <c r="D4" s="6"/>
      <c r="E4" s="6"/>
      <c r="F4" s="1"/>
      <c r="G4" s="11"/>
      <c r="H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312.43803501874157</v>
      </c>
      <c r="D6" s="17">
        <v>339.78034323561576</v>
      </c>
      <c r="E6" s="17">
        <v>381.61816187278288</v>
      </c>
      <c r="F6" s="17">
        <v>377.95871366027473</v>
      </c>
      <c r="G6" s="17">
        <v>312.78868333125462</v>
      </c>
      <c r="H6" s="17">
        <v>345.02927402761867</v>
      </c>
      <c r="I6" s="17">
        <v>337.61158942573735</v>
      </c>
      <c r="J6" s="33">
        <v>341.51087396815518</v>
      </c>
      <c r="K6" s="33">
        <v>345.03648853155107</v>
      </c>
      <c r="L6" s="33">
        <v>354.81554221877116</v>
      </c>
      <c r="M6" s="33">
        <v>361.80470875978369</v>
      </c>
      <c r="N6" s="33">
        <v>426.37302497965419</v>
      </c>
    </row>
    <row r="7" spans="1:14" x14ac:dyDescent="0.3">
      <c r="A7" s="44" t="s">
        <v>51</v>
      </c>
      <c r="B7" s="45" t="s">
        <v>0</v>
      </c>
      <c r="C7" s="13">
        <v>6.5787136566923303</v>
      </c>
      <c r="D7" s="13">
        <v>6.6345642734482748</v>
      </c>
      <c r="E7" s="13">
        <v>6.6368884807706596</v>
      </c>
      <c r="F7" s="13">
        <v>4.4244893862248897</v>
      </c>
      <c r="G7" s="13">
        <v>3.6222512802237947</v>
      </c>
      <c r="H7" s="13">
        <v>3.6846009021362054</v>
      </c>
      <c r="I7" s="13">
        <v>3.3869209050528459</v>
      </c>
      <c r="J7" s="84">
        <v>3.8256717371775375</v>
      </c>
      <c r="K7" s="84">
        <v>3.7555067347553543</v>
      </c>
      <c r="L7" s="84">
        <v>3.65068202809065</v>
      </c>
      <c r="M7" s="84">
        <v>3.31873607766406</v>
      </c>
      <c r="N7" s="84">
        <v>18.0213749440946</v>
      </c>
    </row>
    <row r="8" spans="1:14" x14ac:dyDescent="0.3">
      <c r="A8" s="44" t="s">
        <v>52</v>
      </c>
      <c r="B8" s="45" t="s">
        <v>18</v>
      </c>
      <c r="C8" s="13">
        <v>189.42638509129901</v>
      </c>
      <c r="D8" s="13">
        <v>205.85977715227204</v>
      </c>
      <c r="E8" s="13">
        <v>232.73550789539908</v>
      </c>
      <c r="F8" s="13">
        <v>263.09634618469823</v>
      </c>
      <c r="G8" s="13">
        <v>217.14143812697114</v>
      </c>
      <c r="H8" s="13">
        <v>242.07435187058397</v>
      </c>
      <c r="I8" s="13">
        <v>239.63000342769504</v>
      </c>
      <c r="J8" s="84">
        <v>255.34966655584873</v>
      </c>
      <c r="K8" s="84">
        <v>255.95827033695326</v>
      </c>
      <c r="L8" s="84">
        <v>261.24580020090985</v>
      </c>
      <c r="M8" s="84">
        <v>265.76968655930204</v>
      </c>
      <c r="N8" s="84">
        <v>277.03651963839258</v>
      </c>
    </row>
    <row r="9" spans="1:14" x14ac:dyDescent="0.3">
      <c r="A9" s="48" t="s">
        <v>53</v>
      </c>
      <c r="B9" s="45" t="s">
        <v>1</v>
      </c>
      <c r="C9" s="13" t="s">
        <v>20</v>
      </c>
      <c r="D9" s="13" t="s">
        <v>20</v>
      </c>
      <c r="E9" s="13" t="s">
        <v>20</v>
      </c>
      <c r="F9" s="13" t="s">
        <v>20</v>
      </c>
      <c r="G9" s="13" t="s">
        <v>20</v>
      </c>
      <c r="H9" s="13" t="s">
        <v>20</v>
      </c>
      <c r="I9" s="13" t="s">
        <v>20</v>
      </c>
      <c r="J9" s="84" t="s">
        <v>20</v>
      </c>
      <c r="K9" s="84" t="s">
        <v>20</v>
      </c>
      <c r="L9" s="84" t="s">
        <v>20</v>
      </c>
      <c r="M9" s="84" t="s">
        <v>20</v>
      </c>
      <c r="N9" s="84" t="s">
        <v>20</v>
      </c>
    </row>
    <row r="10" spans="1:14" x14ac:dyDescent="0.3">
      <c r="A10" s="48" t="s">
        <v>54</v>
      </c>
      <c r="B10" s="45" t="s">
        <v>2</v>
      </c>
      <c r="C10" s="13">
        <v>166.13124818610348</v>
      </c>
      <c r="D10" s="13">
        <v>181.76845553309673</v>
      </c>
      <c r="E10" s="13">
        <v>206.44455723351822</v>
      </c>
      <c r="F10" s="13">
        <v>236.0747646308821</v>
      </c>
      <c r="G10" s="13">
        <v>193.73920428344888</v>
      </c>
      <c r="H10" s="13">
        <v>216.39698001663413</v>
      </c>
      <c r="I10" s="13">
        <v>215.54211909296828</v>
      </c>
      <c r="J10" s="84">
        <v>228.71416462125018</v>
      </c>
      <c r="K10" s="84">
        <v>228.895529886822</v>
      </c>
      <c r="L10" s="84">
        <v>232.07256065027201</v>
      </c>
      <c r="M10" s="84">
        <v>234.69271899458201</v>
      </c>
      <c r="N10" s="84">
        <v>244.879857908513</v>
      </c>
    </row>
    <row r="11" spans="1:14" x14ac:dyDescent="0.3">
      <c r="A11" s="48" t="s">
        <v>55</v>
      </c>
      <c r="B11" s="45" t="s">
        <v>3</v>
      </c>
      <c r="C11" s="13" t="s">
        <v>20</v>
      </c>
      <c r="D11" s="13" t="s">
        <v>20</v>
      </c>
      <c r="E11" s="13" t="s">
        <v>20</v>
      </c>
      <c r="F11" s="13" t="s">
        <v>20</v>
      </c>
      <c r="G11" s="13" t="s">
        <v>20</v>
      </c>
      <c r="H11" s="13" t="s">
        <v>20</v>
      </c>
      <c r="I11" s="13" t="s">
        <v>20</v>
      </c>
      <c r="J11" s="84" t="s">
        <v>20</v>
      </c>
      <c r="K11" s="84" t="s">
        <v>20</v>
      </c>
      <c r="L11" s="84" t="s">
        <v>20</v>
      </c>
      <c r="M11" s="84" t="s">
        <v>20</v>
      </c>
      <c r="N11" s="84" t="s">
        <v>20</v>
      </c>
    </row>
    <row r="12" spans="1:14" ht="27" x14ac:dyDescent="0.3">
      <c r="A12" s="48" t="s">
        <v>56</v>
      </c>
      <c r="B12" s="45" t="s">
        <v>4</v>
      </c>
      <c r="C12" s="13">
        <v>0</v>
      </c>
      <c r="D12" s="13">
        <v>0</v>
      </c>
      <c r="E12" s="13">
        <v>0</v>
      </c>
      <c r="F12" s="13">
        <v>0</v>
      </c>
      <c r="G12" s="13">
        <v>0</v>
      </c>
      <c r="H12" s="13">
        <v>0</v>
      </c>
      <c r="I12" s="13">
        <v>0</v>
      </c>
      <c r="J12" s="84">
        <v>0</v>
      </c>
      <c r="K12" s="84">
        <v>0</v>
      </c>
      <c r="L12" s="84">
        <v>0</v>
      </c>
      <c r="M12" s="84">
        <v>0</v>
      </c>
      <c r="N12" s="84">
        <v>0</v>
      </c>
    </row>
    <row r="13" spans="1:14" x14ac:dyDescent="0.3">
      <c r="A13" s="44" t="s">
        <v>57</v>
      </c>
      <c r="B13" s="45" t="s">
        <v>5</v>
      </c>
      <c r="C13" s="13" t="s">
        <v>20</v>
      </c>
      <c r="D13" s="13" t="s">
        <v>20</v>
      </c>
      <c r="E13" s="13" t="s">
        <v>20</v>
      </c>
      <c r="F13" s="13" t="s">
        <v>20</v>
      </c>
      <c r="G13" s="13" t="s">
        <v>20</v>
      </c>
      <c r="H13" s="13" t="s">
        <v>20</v>
      </c>
      <c r="I13" s="13" t="s">
        <v>20</v>
      </c>
      <c r="J13" s="84" t="s">
        <v>20</v>
      </c>
      <c r="K13" s="84" t="s">
        <v>20</v>
      </c>
      <c r="L13" s="84" t="s">
        <v>20</v>
      </c>
      <c r="M13" s="84" t="s">
        <v>20</v>
      </c>
      <c r="N13" s="84" t="s">
        <v>20</v>
      </c>
    </row>
    <row r="14" spans="1:14" ht="27" x14ac:dyDescent="0.3">
      <c r="A14" s="44" t="s">
        <v>58</v>
      </c>
      <c r="B14" s="45" t="s">
        <v>6</v>
      </c>
      <c r="C14" s="13">
        <v>47.282096561929208</v>
      </c>
      <c r="D14" s="13">
        <v>56.109667139322447</v>
      </c>
      <c r="E14" s="13">
        <v>67.088930424611448</v>
      </c>
      <c r="F14" s="13">
        <v>35.115337200564049</v>
      </c>
      <c r="G14" s="13">
        <v>28.287187071254216</v>
      </c>
      <c r="H14" s="13">
        <v>32.255374229175565</v>
      </c>
      <c r="I14" s="13">
        <v>31.126860054631102</v>
      </c>
      <c r="J14" s="84">
        <v>10.729633664136719</v>
      </c>
      <c r="K14" s="84">
        <v>13.060598453660001</v>
      </c>
      <c r="L14" s="84">
        <v>15.2427611558601</v>
      </c>
      <c r="M14" s="84">
        <v>16.920196794099901</v>
      </c>
      <c r="N14" s="84">
        <v>16.7680371138858</v>
      </c>
    </row>
    <row r="15" spans="1:14" ht="27" x14ac:dyDescent="0.3">
      <c r="A15" s="44" t="s">
        <v>59</v>
      </c>
      <c r="B15" s="45" t="s">
        <v>7</v>
      </c>
      <c r="C15" s="13">
        <v>2.3176595612202866</v>
      </c>
      <c r="D15" s="13">
        <v>2.3479666907333607</v>
      </c>
      <c r="E15" s="13">
        <v>1.9836489807069628</v>
      </c>
      <c r="F15" s="13">
        <v>3.5135521949489572</v>
      </c>
      <c r="G15" s="13">
        <v>3.9980364556420724</v>
      </c>
      <c r="H15" s="13">
        <v>4.6959224042978853</v>
      </c>
      <c r="I15" s="13">
        <v>4.9788330995197683</v>
      </c>
      <c r="J15" s="84">
        <v>27.023340277139198</v>
      </c>
      <c r="K15" s="84">
        <v>27.0569764606314</v>
      </c>
      <c r="L15" s="84">
        <v>28.3090229354254</v>
      </c>
      <c r="M15" s="84">
        <v>28.381467113184801</v>
      </c>
      <c r="N15" s="84">
        <v>31.109505392584602</v>
      </c>
    </row>
    <row r="16" spans="1:14" x14ac:dyDescent="0.3">
      <c r="A16" s="44" t="s">
        <v>60</v>
      </c>
      <c r="B16" s="45" t="s">
        <v>8</v>
      </c>
      <c r="C16" s="13" t="s">
        <v>20</v>
      </c>
      <c r="D16" s="13" t="s">
        <v>20</v>
      </c>
      <c r="E16" s="13" t="s">
        <v>20</v>
      </c>
      <c r="F16" s="13" t="s">
        <v>20</v>
      </c>
      <c r="G16" s="13" t="s">
        <v>20</v>
      </c>
      <c r="H16" s="13" t="s">
        <v>20</v>
      </c>
      <c r="I16" s="13" t="s">
        <v>20</v>
      </c>
      <c r="J16" s="84">
        <v>0</v>
      </c>
      <c r="K16" s="84">
        <v>0</v>
      </c>
      <c r="L16" s="84">
        <v>0</v>
      </c>
      <c r="M16" s="84">
        <v>0</v>
      </c>
      <c r="N16" s="84">
        <v>0</v>
      </c>
    </row>
    <row r="17" spans="1:14" x14ac:dyDescent="0.3">
      <c r="A17" s="44" t="s">
        <v>61</v>
      </c>
      <c r="B17" s="45" t="s">
        <v>9</v>
      </c>
      <c r="C17" s="13">
        <v>0.19860000000000003</v>
      </c>
      <c r="D17" s="13">
        <v>0.19900000000000001</v>
      </c>
      <c r="E17" s="13">
        <v>0.19970000000000002</v>
      </c>
      <c r="F17" s="13">
        <v>2.7999425826008392E-2</v>
      </c>
      <c r="G17" s="13">
        <v>2.3633804322648472E-2</v>
      </c>
      <c r="H17" s="13">
        <v>2.4846209754160395E-2</v>
      </c>
      <c r="I17" s="13">
        <v>2.3435539897310495E-2</v>
      </c>
      <c r="J17" s="84">
        <v>2.1025938474814855E-2</v>
      </c>
      <c r="K17" s="84">
        <v>2.1319553024543501E-2</v>
      </c>
      <c r="L17" s="84">
        <v>2.1875678440405801E-2</v>
      </c>
      <c r="M17" s="84">
        <v>2.2369807344972899E-2</v>
      </c>
      <c r="N17" s="84">
        <v>0.72030045970775203</v>
      </c>
    </row>
    <row r="18" spans="1:14" x14ac:dyDescent="0.3">
      <c r="A18" s="44" t="s">
        <v>70</v>
      </c>
      <c r="B18" s="45" t="s">
        <v>10</v>
      </c>
      <c r="C18" s="13" t="s">
        <v>20</v>
      </c>
      <c r="D18" s="13" t="s">
        <v>20</v>
      </c>
      <c r="E18" s="13" t="s">
        <v>20</v>
      </c>
      <c r="F18" s="13" t="s">
        <v>20</v>
      </c>
      <c r="G18" s="13" t="s">
        <v>20</v>
      </c>
      <c r="H18" s="13" t="s">
        <v>20</v>
      </c>
      <c r="I18" s="13" t="s">
        <v>20</v>
      </c>
      <c r="J18" s="84" t="s">
        <v>20</v>
      </c>
      <c r="K18" s="84" t="s">
        <v>20</v>
      </c>
      <c r="L18" s="84" t="s">
        <v>20</v>
      </c>
      <c r="M18" s="84" t="s">
        <v>20</v>
      </c>
      <c r="N18" s="84" t="s">
        <v>20</v>
      </c>
    </row>
    <row r="19" spans="1:14" x14ac:dyDescent="0.3">
      <c r="A19" s="44" t="s">
        <v>62</v>
      </c>
      <c r="B19" s="45" t="s">
        <v>11</v>
      </c>
      <c r="C19" s="13">
        <v>50.822980147600724</v>
      </c>
      <c r="D19" s="13">
        <v>52.214467979839583</v>
      </c>
      <c r="E19" s="13">
        <v>55.307586091294738</v>
      </c>
      <c r="F19" s="13">
        <v>54.253167160625168</v>
      </c>
      <c r="G19" s="13">
        <v>44.930594123621326</v>
      </c>
      <c r="H19" s="13">
        <v>46.7501430755052</v>
      </c>
      <c r="I19" s="13">
        <v>43.804030121312131</v>
      </c>
      <c r="J19" s="84">
        <v>29.888497096333815</v>
      </c>
      <c r="K19" s="84">
        <v>30.305871932064299</v>
      </c>
      <c r="L19" s="84">
        <v>31.079366948407301</v>
      </c>
      <c r="M19" s="84">
        <v>31.781389223359401</v>
      </c>
      <c r="N19" s="84">
        <v>47.5496854631171</v>
      </c>
    </row>
    <row r="20" spans="1:14" x14ac:dyDescent="0.3">
      <c r="A20" s="44" t="s">
        <v>63</v>
      </c>
      <c r="B20" s="45" t="s">
        <v>12</v>
      </c>
      <c r="C20" s="13">
        <v>3.2086000000000001</v>
      </c>
      <c r="D20" s="13">
        <v>3.3340000000000001</v>
      </c>
      <c r="E20" s="13">
        <v>3.5994000000000002</v>
      </c>
      <c r="F20" s="13">
        <v>3.6076365140883717</v>
      </c>
      <c r="G20" s="13">
        <v>3.0451401386240939</v>
      </c>
      <c r="H20" s="13">
        <v>3.201354702872</v>
      </c>
      <c r="I20" s="13">
        <v>3.0195944011958065</v>
      </c>
      <c r="J20" s="84">
        <v>3.0220480572669461</v>
      </c>
      <c r="K20" s="84">
        <v>3.0642491357422599</v>
      </c>
      <c r="L20" s="84">
        <v>3.1441807751607098</v>
      </c>
      <c r="M20" s="84">
        <v>3.2152016857314898</v>
      </c>
      <c r="N20" s="84">
        <v>27.3611154694958</v>
      </c>
    </row>
    <row r="21" spans="1:14" x14ac:dyDescent="0.3">
      <c r="A21" s="46" t="s">
        <v>64</v>
      </c>
      <c r="B21" s="45" t="s">
        <v>13</v>
      </c>
      <c r="C21" s="13">
        <v>0.67389999999999994</v>
      </c>
      <c r="D21" s="13">
        <v>0.68219999999999992</v>
      </c>
      <c r="E21" s="13">
        <v>0.65389999999999993</v>
      </c>
      <c r="F21" s="13">
        <v>0.21764571775970817</v>
      </c>
      <c r="G21" s="13">
        <v>0.18371077811236036</v>
      </c>
      <c r="H21" s="13">
        <v>0.19313507316744216</v>
      </c>
      <c r="I21" s="13">
        <v>0.18216962496775493</v>
      </c>
      <c r="J21" s="84">
        <v>0.1823261867541893</v>
      </c>
      <c r="K21" s="84">
        <v>0.18487226198843801</v>
      </c>
      <c r="L21" s="84">
        <v>0.189694697217796</v>
      </c>
      <c r="M21" s="84">
        <v>0.19397953040337099</v>
      </c>
      <c r="N21" s="84">
        <v>0</v>
      </c>
    </row>
    <row r="22" spans="1:14" ht="27" x14ac:dyDescent="0.3">
      <c r="A22" s="46" t="s">
        <v>72</v>
      </c>
      <c r="B22" s="45" t="s">
        <v>19</v>
      </c>
      <c r="C22" s="64">
        <v>0</v>
      </c>
      <c r="D22" s="13">
        <v>0</v>
      </c>
      <c r="E22" s="28">
        <v>0</v>
      </c>
      <c r="F22" s="13">
        <v>0</v>
      </c>
      <c r="G22" s="65">
        <v>0</v>
      </c>
      <c r="H22" s="13">
        <v>0</v>
      </c>
      <c r="I22" s="13">
        <v>0</v>
      </c>
      <c r="J22" s="84">
        <v>0</v>
      </c>
      <c r="K22" s="84">
        <v>0</v>
      </c>
      <c r="L22" s="84">
        <v>0</v>
      </c>
      <c r="M22" s="84">
        <v>0</v>
      </c>
      <c r="N22" s="84">
        <v>0</v>
      </c>
    </row>
    <row r="23" spans="1:14" x14ac:dyDescent="0.3">
      <c r="A23" s="44" t="s">
        <v>71</v>
      </c>
      <c r="B23" s="45" t="s">
        <v>17</v>
      </c>
      <c r="C23" s="64">
        <v>0</v>
      </c>
      <c r="D23" s="13">
        <v>0</v>
      </c>
      <c r="E23" s="28">
        <v>0</v>
      </c>
      <c r="F23" s="13">
        <v>0</v>
      </c>
      <c r="G23" s="28">
        <v>0</v>
      </c>
      <c r="H23" s="13">
        <v>0</v>
      </c>
      <c r="I23" s="13">
        <v>0</v>
      </c>
      <c r="J23" s="84">
        <v>0</v>
      </c>
      <c r="K23" s="84">
        <v>0</v>
      </c>
      <c r="L23" s="84">
        <v>0</v>
      </c>
      <c r="M23" s="84">
        <v>0</v>
      </c>
      <c r="N23" s="84">
        <v>0</v>
      </c>
    </row>
    <row r="24" spans="1:14" x14ac:dyDescent="0.3">
      <c r="A24" s="44" t="s">
        <v>65</v>
      </c>
      <c r="B24" s="45" t="s">
        <v>14</v>
      </c>
      <c r="C24" s="64" t="s">
        <v>20</v>
      </c>
      <c r="D24" s="13" t="s">
        <v>20</v>
      </c>
      <c r="E24" s="28" t="s">
        <v>20</v>
      </c>
      <c r="F24" s="13" t="s">
        <v>20</v>
      </c>
      <c r="G24" s="28" t="s">
        <v>20</v>
      </c>
      <c r="H24" s="13" t="s">
        <v>20</v>
      </c>
      <c r="I24" s="13" t="s">
        <v>20</v>
      </c>
      <c r="J24" s="84" t="s">
        <v>20</v>
      </c>
      <c r="K24" s="84" t="s">
        <v>20</v>
      </c>
      <c r="L24" s="84" t="s">
        <v>20</v>
      </c>
      <c r="M24" s="84" t="s">
        <v>20</v>
      </c>
      <c r="N24" s="84" t="s">
        <v>20</v>
      </c>
    </row>
    <row r="25" spans="1:14" x14ac:dyDescent="0.3">
      <c r="A25" s="44" t="s">
        <v>66</v>
      </c>
      <c r="B25" s="45" t="s">
        <v>15</v>
      </c>
      <c r="C25" s="64">
        <v>0</v>
      </c>
      <c r="D25" s="13">
        <v>0</v>
      </c>
      <c r="E25" s="28">
        <v>0</v>
      </c>
      <c r="F25" s="13">
        <v>0</v>
      </c>
      <c r="G25" s="28">
        <v>0</v>
      </c>
      <c r="H25" s="13">
        <v>0</v>
      </c>
      <c r="I25" s="13">
        <v>0</v>
      </c>
      <c r="J25" s="84">
        <v>0</v>
      </c>
      <c r="K25" s="84">
        <v>0</v>
      </c>
      <c r="L25" s="84">
        <v>0</v>
      </c>
      <c r="M25" s="84">
        <v>0</v>
      </c>
      <c r="N25" s="84">
        <v>0</v>
      </c>
    </row>
    <row r="26" spans="1:14" x14ac:dyDescent="0.3">
      <c r="A26" s="44" t="s">
        <v>67</v>
      </c>
      <c r="B26" s="47" t="s">
        <v>16</v>
      </c>
      <c r="C26" s="66">
        <v>0</v>
      </c>
      <c r="D26" s="14">
        <v>0</v>
      </c>
      <c r="E26" s="63">
        <v>0</v>
      </c>
      <c r="F26" s="14">
        <v>0</v>
      </c>
      <c r="G26" s="63">
        <v>0</v>
      </c>
      <c r="H26" s="14">
        <v>0</v>
      </c>
      <c r="I26" s="14">
        <v>0</v>
      </c>
      <c r="J26" s="85">
        <v>0</v>
      </c>
      <c r="K26" s="85">
        <v>0</v>
      </c>
      <c r="L26" s="85">
        <v>0</v>
      </c>
      <c r="M26" s="85">
        <v>0</v>
      </c>
      <c r="N26" s="85">
        <v>0</v>
      </c>
    </row>
    <row r="27" spans="1:14" x14ac:dyDescent="0.3">
      <c r="A27" s="96" t="s">
        <v>68</v>
      </c>
      <c r="B27" s="1"/>
      <c r="C27" s="4"/>
      <c r="D27" s="4"/>
      <c r="E27" s="4"/>
      <c r="F27" s="4"/>
      <c r="G27" s="1"/>
      <c r="H27" s="1"/>
      <c r="I27" s="1"/>
      <c r="J27" s="19"/>
      <c r="K27" s="19"/>
      <c r="L27" s="19"/>
      <c r="M27" s="19"/>
    </row>
    <row r="28" spans="1:14" ht="30.6" x14ac:dyDescent="0.3">
      <c r="A28" s="95" t="s">
        <v>69</v>
      </c>
      <c r="B28" s="19"/>
      <c r="C28" s="20"/>
      <c r="D28" s="20"/>
      <c r="E28" s="20"/>
      <c r="F28" s="20"/>
      <c r="G28" s="20"/>
      <c r="H28" s="20"/>
      <c r="I28" s="20"/>
      <c r="J28" s="20"/>
      <c r="K28" s="20"/>
      <c r="L28" s="20"/>
      <c r="M28" s="20"/>
    </row>
    <row r="29" spans="1:14" s="8" customFormat="1" ht="30.6" x14ac:dyDescent="0.25">
      <c r="A29" s="95" t="s">
        <v>106</v>
      </c>
      <c r="B29" s="26"/>
      <c r="C29" s="27"/>
      <c r="D29" s="28"/>
      <c r="E29" s="28"/>
      <c r="F29" s="28"/>
      <c r="G29" s="28"/>
      <c r="H29" s="28"/>
      <c r="I29" s="28"/>
      <c r="J29" s="86"/>
      <c r="K29" s="86"/>
      <c r="L29" s="86"/>
      <c r="M29" s="86"/>
      <c r="N29" s="19"/>
    </row>
  </sheetData>
  <conditionalFormatting sqref="B23">
    <cfRule type="duplicateValues" dxfId="8"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J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c r="B1" s="2"/>
    </row>
    <row r="2" spans="1:14" x14ac:dyDescent="0.3">
      <c r="A2" s="22" t="s">
        <v>82</v>
      </c>
    </row>
    <row r="3" spans="1:14" x14ac:dyDescent="0.3">
      <c r="A3" s="73" t="s">
        <v>101</v>
      </c>
    </row>
    <row r="4" spans="1:14" x14ac:dyDescent="0.3">
      <c r="A4" s="1"/>
      <c r="B4" s="1"/>
      <c r="C4" s="3"/>
      <c r="D4" s="6"/>
      <c r="E4" s="6"/>
      <c r="F4" s="1"/>
      <c r="G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97.888844257274286</v>
      </c>
      <c r="D6" s="17">
        <v>103.47527197622455</v>
      </c>
      <c r="E6" s="17">
        <v>44.973588858228077</v>
      </c>
      <c r="F6" s="17">
        <v>45.616592446234492</v>
      </c>
      <c r="G6" s="17">
        <v>39.019586550968413</v>
      </c>
      <c r="H6" s="17">
        <v>43.832791152471501</v>
      </c>
      <c r="I6" s="17">
        <v>42.842011809646301</v>
      </c>
      <c r="J6" s="33">
        <v>49.073546292432063</v>
      </c>
      <c r="K6" s="33">
        <v>50.753472092723094</v>
      </c>
      <c r="L6" s="33">
        <v>53.082407465328181</v>
      </c>
      <c r="M6" s="33">
        <v>55.240259256472036</v>
      </c>
      <c r="N6" s="33">
        <v>71.535140148543547</v>
      </c>
    </row>
    <row r="7" spans="1:14" x14ac:dyDescent="0.3">
      <c r="A7" s="44" t="s">
        <v>51</v>
      </c>
      <c r="B7" s="45" t="s">
        <v>0</v>
      </c>
      <c r="C7" s="13">
        <v>19.69167752048579</v>
      </c>
      <c r="D7" s="13">
        <v>20.90845687939585</v>
      </c>
      <c r="E7" s="13">
        <v>22.332593473099418</v>
      </c>
      <c r="F7" s="13">
        <v>22.0543362801969</v>
      </c>
      <c r="G7" s="13">
        <v>20.029982003813057</v>
      </c>
      <c r="H7" s="13">
        <v>23.575783936880434</v>
      </c>
      <c r="I7" s="13">
        <v>23.213022414298788</v>
      </c>
      <c r="J7" s="84">
        <v>22.916548421551497</v>
      </c>
      <c r="K7" s="84">
        <v>24.536959390644494</v>
      </c>
      <c r="L7" s="84">
        <v>26.008253515011202</v>
      </c>
      <c r="M7" s="84">
        <v>27.201116797110199</v>
      </c>
      <c r="N7" s="84">
        <v>30.786760490061699</v>
      </c>
    </row>
    <row r="8" spans="1:14" x14ac:dyDescent="0.3">
      <c r="A8" s="44" t="s">
        <v>52</v>
      </c>
      <c r="B8" s="45" t="s">
        <v>18</v>
      </c>
      <c r="C8" s="13">
        <v>15.280259129617992</v>
      </c>
      <c r="D8" s="13">
        <v>13.819065114989641</v>
      </c>
      <c r="E8" s="13">
        <v>13.036887679248888</v>
      </c>
      <c r="F8" s="13">
        <v>18.116084471126644</v>
      </c>
      <c r="G8" s="13">
        <v>14.641975660602604</v>
      </c>
      <c r="H8" s="13">
        <v>15.594653119637945</v>
      </c>
      <c r="I8" s="13">
        <v>15.124414729901165</v>
      </c>
      <c r="J8" s="84">
        <v>21.507816202528055</v>
      </c>
      <c r="K8" s="84">
        <v>21.499892416048702</v>
      </c>
      <c r="L8" s="84">
        <v>22.272325518926401</v>
      </c>
      <c r="M8" s="84">
        <v>23.234956351595432</v>
      </c>
      <c r="N8" s="84">
        <v>24.815762770270759</v>
      </c>
    </row>
    <row r="9" spans="1:14" x14ac:dyDescent="0.3">
      <c r="A9" s="48" t="s">
        <v>53</v>
      </c>
      <c r="B9" s="45" t="s">
        <v>1</v>
      </c>
      <c r="C9" s="13" t="s">
        <v>20</v>
      </c>
      <c r="D9" s="13" t="s">
        <v>20</v>
      </c>
      <c r="E9" s="13" t="s">
        <v>20</v>
      </c>
      <c r="F9" s="13" t="s">
        <v>20</v>
      </c>
      <c r="G9" s="13" t="s">
        <v>20</v>
      </c>
      <c r="H9" s="13" t="s">
        <v>20</v>
      </c>
      <c r="I9" s="13" t="s">
        <v>20</v>
      </c>
      <c r="J9" s="84">
        <v>0</v>
      </c>
      <c r="K9" s="84">
        <v>0</v>
      </c>
      <c r="L9" s="84">
        <v>0</v>
      </c>
      <c r="M9" s="84">
        <v>0</v>
      </c>
      <c r="N9" s="84">
        <v>0</v>
      </c>
    </row>
    <row r="10" spans="1:14" x14ac:dyDescent="0.3">
      <c r="A10" s="48" t="s">
        <v>54</v>
      </c>
      <c r="B10" s="45" t="s">
        <v>2</v>
      </c>
      <c r="C10" s="13">
        <v>14.611859129617992</v>
      </c>
      <c r="D10" s="13">
        <v>13.13416511498964</v>
      </c>
      <c r="E10" s="13">
        <v>12.400987679248889</v>
      </c>
      <c r="F10" s="13">
        <v>13.958220398375422</v>
      </c>
      <c r="G10" s="13">
        <v>11.132398481905813</v>
      </c>
      <c r="H10" s="13">
        <v>11.905035928098844</v>
      </c>
      <c r="I10" s="13">
        <v>11.64427945962564</v>
      </c>
      <c r="J10" s="84">
        <v>18.08537344471716</v>
      </c>
      <c r="K10" s="84">
        <v>18.0296573092537</v>
      </c>
      <c r="L10" s="84">
        <v>18.711568535819801</v>
      </c>
      <c r="M10" s="84">
        <v>19.5937688139675</v>
      </c>
      <c r="N10" s="84">
        <v>20.708908212418699</v>
      </c>
    </row>
    <row r="11" spans="1:14" x14ac:dyDescent="0.3">
      <c r="A11" s="48" t="s">
        <v>55</v>
      </c>
      <c r="B11" s="45" t="s">
        <v>3</v>
      </c>
      <c r="C11" s="13">
        <v>0.16790000000000002</v>
      </c>
      <c r="D11" s="13">
        <v>0.17670000000000002</v>
      </c>
      <c r="E11" s="13">
        <v>0.14040000000000002</v>
      </c>
      <c r="F11" s="13">
        <v>4.045900144387871</v>
      </c>
      <c r="G11" s="13">
        <v>3.4150704702172017</v>
      </c>
      <c r="H11" s="13">
        <v>3.5902623238249376</v>
      </c>
      <c r="I11" s="13">
        <v>3.3864213803363388</v>
      </c>
      <c r="J11" s="84" t="s">
        <v>20</v>
      </c>
      <c r="K11" s="84" t="s">
        <v>20</v>
      </c>
      <c r="L11" s="84" t="s">
        <v>20</v>
      </c>
      <c r="M11" s="84" t="s">
        <v>20</v>
      </c>
      <c r="N11" s="84" t="s">
        <v>20</v>
      </c>
    </row>
    <row r="12" spans="1:14" ht="27" x14ac:dyDescent="0.3">
      <c r="A12" s="48" t="s">
        <v>56</v>
      </c>
      <c r="B12" s="45" t="s">
        <v>4</v>
      </c>
      <c r="C12" s="13" t="s">
        <v>20</v>
      </c>
      <c r="D12" s="13" t="s">
        <v>20</v>
      </c>
      <c r="E12" s="13" t="s">
        <v>20</v>
      </c>
      <c r="F12" s="13" t="s">
        <v>20</v>
      </c>
      <c r="G12" s="13" t="s">
        <v>20</v>
      </c>
      <c r="H12" s="13" t="s">
        <v>20</v>
      </c>
      <c r="I12" s="13" t="s">
        <v>20</v>
      </c>
      <c r="J12" s="84" t="s">
        <v>20</v>
      </c>
      <c r="K12" s="84" t="s">
        <v>20</v>
      </c>
      <c r="L12" s="84" t="s">
        <v>20</v>
      </c>
      <c r="M12" s="84" t="s">
        <v>20</v>
      </c>
      <c r="N12" s="84" t="s">
        <v>20</v>
      </c>
    </row>
    <row r="13" spans="1:14" x14ac:dyDescent="0.3">
      <c r="A13" s="44" t="s">
        <v>57</v>
      </c>
      <c r="B13" s="45" t="s">
        <v>5</v>
      </c>
      <c r="C13" s="13">
        <v>6.0000000000000005E-2</v>
      </c>
      <c r="D13" s="13">
        <v>6.0899999999999996E-2</v>
      </c>
      <c r="E13" s="13">
        <v>5.8599999999999999E-2</v>
      </c>
      <c r="F13" s="13">
        <v>2.7695451359863552E-2</v>
      </c>
      <c r="G13" s="13">
        <v>2.3377225023608859E-2</v>
      </c>
      <c r="H13" s="13">
        <v>2.4951109312832963E-2</v>
      </c>
      <c r="I13" s="13">
        <v>2.353448367251024E-2</v>
      </c>
      <c r="J13" s="84">
        <v>2.3430923868065334E-2</v>
      </c>
      <c r="K13" s="84">
        <v>2.3758122588326401E-2</v>
      </c>
      <c r="L13" s="84">
        <v>2.43778586488963E-2</v>
      </c>
      <c r="M13" s="84">
        <v>2.45522275737508E-2</v>
      </c>
      <c r="N13" s="84" t="s">
        <v>20</v>
      </c>
    </row>
    <row r="14" spans="1:14" ht="27" x14ac:dyDescent="0.3">
      <c r="A14" s="44" t="s">
        <v>58</v>
      </c>
      <c r="B14" s="45" t="s">
        <v>6</v>
      </c>
      <c r="C14" s="13">
        <v>0.19539999999999999</v>
      </c>
      <c r="D14" s="13">
        <v>0.20100000000000004</v>
      </c>
      <c r="E14" s="13">
        <v>0.20900000000000007</v>
      </c>
      <c r="F14" s="13">
        <v>0.31464312553301077</v>
      </c>
      <c r="G14" s="13">
        <v>0.26558451971562463</v>
      </c>
      <c r="H14" s="13">
        <v>0.29289455346505722</v>
      </c>
      <c r="I14" s="13">
        <v>0.27618741364505328</v>
      </c>
      <c r="J14" s="84">
        <v>0.1576963069327241</v>
      </c>
      <c r="K14" s="84">
        <v>0.15989844074993201</v>
      </c>
      <c r="L14" s="84">
        <v>0.16406942814143199</v>
      </c>
      <c r="M14" s="84">
        <v>7.1888169777242605E-2</v>
      </c>
      <c r="N14" s="84">
        <v>9.5277258030221894</v>
      </c>
    </row>
    <row r="15" spans="1:14" ht="27" x14ac:dyDescent="0.3">
      <c r="A15" s="44" t="s">
        <v>59</v>
      </c>
      <c r="B15" s="45" t="s">
        <v>7</v>
      </c>
      <c r="C15" s="13">
        <v>16.298994342739086</v>
      </c>
      <c r="D15" s="13">
        <v>20.475701705828428</v>
      </c>
      <c r="E15" s="13">
        <v>7.8244450904338922</v>
      </c>
      <c r="F15" s="13">
        <v>3.1910737898016568</v>
      </c>
      <c r="G15" s="13">
        <v>2.4444982627443297</v>
      </c>
      <c r="H15" s="13">
        <v>2.6504067855028817</v>
      </c>
      <c r="I15" s="13">
        <v>2.6069355345967509</v>
      </c>
      <c r="J15" s="84">
        <v>2.6677035926237691</v>
      </c>
      <c r="K15" s="84">
        <v>2.7074720640339698</v>
      </c>
      <c r="L15" s="84">
        <v>2.7504307061667701</v>
      </c>
      <c r="M15" s="84">
        <v>2.80289170680313</v>
      </c>
      <c r="N15" s="84">
        <v>3.11750262114069</v>
      </c>
    </row>
    <row r="16" spans="1:14" x14ac:dyDescent="0.3">
      <c r="A16" s="44" t="s">
        <v>60</v>
      </c>
      <c r="B16" s="45" t="s">
        <v>8</v>
      </c>
      <c r="C16" s="13">
        <v>0</v>
      </c>
      <c r="D16" s="13">
        <v>0</v>
      </c>
      <c r="E16" s="13">
        <v>0</v>
      </c>
      <c r="F16" s="13">
        <v>0</v>
      </c>
      <c r="G16" s="13">
        <v>0</v>
      </c>
      <c r="H16" s="13">
        <v>0</v>
      </c>
      <c r="I16" s="13">
        <v>0</v>
      </c>
      <c r="J16" s="84">
        <v>0</v>
      </c>
      <c r="K16" s="84">
        <v>0</v>
      </c>
      <c r="L16" s="84">
        <v>0</v>
      </c>
      <c r="M16" s="84">
        <v>0</v>
      </c>
      <c r="N16" s="84">
        <v>0</v>
      </c>
    </row>
    <row r="17" spans="1:14" x14ac:dyDescent="0.3">
      <c r="A17" s="44" t="s">
        <v>61</v>
      </c>
      <c r="B17" s="45" t="s">
        <v>9</v>
      </c>
      <c r="C17" s="13">
        <v>3.1100000000000003E-2</v>
      </c>
      <c r="D17" s="13">
        <v>3.2000000000000001E-2</v>
      </c>
      <c r="E17" s="13">
        <v>3.3500000000000002E-2</v>
      </c>
      <c r="F17" s="13">
        <v>0.23215205478295375</v>
      </c>
      <c r="G17" s="13">
        <v>0.19595531243875064</v>
      </c>
      <c r="H17" s="13">
        <v>0.20238496639467712</v>
      </c>
      <c r="I17" s="13">
        <v>0.19089434571661798</v>
      </c>
      <c r="J17" s="84">
        <v>0.19207698782652985</v>
      </c>
      <c r="K17" s="84">
        <v>0.194759227116894</v>
      </c>
      <c r="L17" s="84">
        <v>0.19983956609251399</v>
      </c>
      <c r="M17" s="84">
        <v>0.20432721252257699</v>
      </c>
      <c r="N17" s="84">
        <v>1.2246577853377401</v>
      </c>
    </row>
    <row r="18" spans="1:14" x14ac:dyDescent="0.3">
      <c r="A18" s="44" t="s">
        <v>70</v>
      </c>
      <c r="B18" s="45" t="s">
        <v>10</v>
      </c>
      <c r="C18" s="13">
        <v>0</v>
      </c>
      <c r="D18" s="13">
        <v>0</v>
      </c>
      <c r="E18" s="13">
        <v>0</v>
      </c>
      <c r="F18" s="13">
        <v>0</v>
      </c>
      <c r="G18" s="13">
        <v>0</v>
      </c>
      <c r="H18" s="13">
        <v>0</v>
      </c>
      <c r="I18" s="13">
        <v>0</v>
      </c>
      <c r="J18" s="84">
        <v>0</v>
      </c>
      <c r="K18" s="84">
        <v>0</v>
      </c>
      <c r="L18" s="84">
        <v>0</v>
      </c>
      <c r="M18" s="84">
        <v>0</v>
      </c>
      <c r="N18" s="84">
        <v>0</v>
      </c>
    </row>
    <row r="19" spans="1:14" x14ac:dyDescent="0.3">
      <c r="A19" s="44" t="s">
        <v>62</v>
      </c>
      <c r="B19" s="45" t="s">
        <v>11</v>
      </c>
      <c r="C19" s="13">
        <v>0.74223530197660381</v>
      </c>
      <c r="D19" s="13">
        <v>0.60227998283388873</v>
      </c>
      <c r="E19" s="13">
        <v>0.39652882025264358</v>
      </c>
      <c r="F19" s="13">
        <v>0.42680970354045827</v>
      </c>
      <c r="G19" s="13">
        <v>0.35990592092368551</v>
      </c>
      <c r="H19" s="13">
        <v>0.37836896171915391</v>
      </c>
      <c r="I19" s="13">
        <v>0.35688666343921499</v>
      </c>
      <c r="J19" s="84">
        <v>0.35399262942711834</v>
      </c>
      <c r="K19" s="84">
        <v>0.35893592299858001</v>
      </c>
      <c r="L19" s="84">
        <v>0.35813926104730998</v>
      </c>
      <c r="M19" s="84">
        <v>0.36622892835641202</v>
      </c>
      <c r="N19" s="84">
        <v>0.48123263265171501</v>
      </c>
    </row>
    <row r="20" spans="1:14" x14ac:dyDescent="0.3">
      <c r="A20" s="44" t="s">
        <v>63</v>
      </c>
      <c r="B20" s="45" t="s">
        <v>12</v>
      </c>
      <c r="C20" s="13">
        <v>44.253099999999996</v>
      </c>
      <c r="D20" s="13">
        <v>45.995199999999997</v>
      </c>
      <c r="E20" s="13">
        <v>6.2600000000000003E-2</v>
      </c>
      <c r="F20" s="13">
        <v>4.4485818746780821E-2</v>
      </c>
      <c r="G20" s="13">
        <v>3.7549667694171729E-2</v>
      </c>
      <c r="H20" s="13">
        <v>3.9475951776174315E-2</v>
      </c>
      <c r="I20" s="13">
        <v>3.7234662831417471E-2</v>
      </c>
      <c r="J20" s="84">
        <v>3.7266663365706318E-2</v>
      </c>
      <c r="K20" s="84">
        <v>3.7787069843501199E-2</v>
      </c>
      <c r="L20" s="84">
        <v>3.8772754201270999E-2</v>
      </c>
      <c r="M20" s="84">
        <v>3.9648555087296797E-2</v>
      </c>
      <c r="N20" s="84">
        <v>0.26811593140309797</v>
      </c>
    </row>
    <row r="21" spans="1:14" x14ac:dyDescent="0.3">
      <c r="A21" s="46" t="s">
        <v>64</v>
      </c>
      <c r="B21" s="45" t="s">
        <v>13</v>
      </c>
      <c r="C21" s="64">
        <v>1.3271779624548239</v>
      </c>
      <c r="D21" s="13">
        <v>1.3713682931767386</v>
      </c>
      <c r="E21" s="65">
        <v>1.0094337951932417</v>
      </c>
      <c r="F21" s="13">
        <v>0.92425125178373901</v>
      </c>
      <c r="G21" s="13">
        <v>0.78014361313543468</v>
      </c>
      <c r="H21" s="13">
        <v>0.82091397486906281</v>
      </c>
      <c r="I21" s="13">
        <v>0.77430571506312962</v>
      </c>
      <c r="J21" s="84">
        <v>0.77497117554271333</v>
      </c>
      <c r="K21" s="84">
        <v>0.78579318061193804</v>
      </c>
      <c r="L21" s="84">
        <v>0.80629077541828698</v>
      </c>
      <c r="M21" s="84">
        <v>0.82435279951836204</v>
      </c>
      <c r="N21" s="84">
        <v>0.74936029503413004</v>
      </c>
    </row>
    <row r="22" spans="1:14" ht="27" x14ac:dyDescent="0.3">
      <c r="A22" s="46" t="s">
        <v>72</v>
      </c>
      <c r="B22" s="45" t="s">
        <v>19</v>
      </c>
      <c r="C22" s="64">
        <v>0</v>
      </c>
      <c r="D22" s="13">
        <v>0</v>
      </c>
      <c r="E22" s="28">
        <v>0</v>
      </c>
      <c r="F22" s="13">
        <v>0</v>
      </c>
      <c r="G22" s="65">
        <v>0</v>
      </c>
      <c r="H22" s="13">
        <v>0</v>
      </c>
      <c r="I22" s="13">
        <v>0</v>
      </c>
      <c r="J22" s="84">
        <v>0</v>
      </c>
      <c r="K22" s="84">
        <v>0</v>
      </c>
      <c r="L22" s="84">
        <v>0</v>
      </c>
      <c r="M22" s="84">
        <v>0</v>
      </c>
      <c r="N22" s="84">
        <v>0</v>
      </c>
    </row>
    <row r="23" spans="1:14" x14ac:dyDescent="0.3">
      <c r="A23" s="44" t="s">
        <v>71</v>
      </c>
      <c r="B23" s="45" t="s">
        <v>17</v>
      </c>
      <c r="C23" s="64" t="s">
        <v>20</v>
      </c>
      <c r="D23" s="13" t="s">
        <v>20</v>
      </c>
      <c r="E23" s="28" t="s">
        <v>20</v>
      </c>
      <c r="F23" s="13" t="s">
        <v>20</v>
      </c>
      <c r="G23" s="65" t="s">
        <v>20</v>
      </c>
      <c r="H23" s="13" t="s">
        <v>20</v>
      </c>
      <c r="I23" s="13" t="s">
        <v>20</v>
      </c>
      <c r="J23" s="84" t="s">
        <v>20</v>
      </c>
      <c r="K23" s="84" t="s">
        <v>20</v>
      </c>
      <c r="L23" s="84" t="s">
        <v>20</v>
      </c>
      <c r="M23" s="84" t="s">
        <v>20</v>
      </c>
      <c r="N23" s="84">
        <v>0</v>
      </c>
    </row>
    <row r="24" spans="1:14" x14ac:dyDescent="0.3">
      <c r="A24" s="44" t="s">
        <v>65</v>
      </c>
      <c r="B24" s="45" t="s">
        <v>14</v>
      </c>
      <c r="C24" s="64" t="s">
        <v>20</v>
      </c>
      <c r="D24" s="13" t="s">
        <v>20</v>
      </c>
      <c r="E24" s="28" t="s">
        <v>20</v>
      </c>
      <c r="F24" s="13" t="s">
        <v>20</v>
      </c>
      <c r="G24" s="28" t="s">
        <v>20</v>
      </c>
      <c r="H24" s="13" t="s">
        <v>20</v>
      </c>
      <c r="I24" s="13" t="s">
        <v>20</v>
      </c>
      <c r="J24" s="84" t="s">
        <v>20</v>
      </c>
      <c r="K24" s="84" t="s">
        <v>20</v>
      </c>
      <c r="L24" s="84" t="s">
        <v>20</v>
      </c>
      <c r="M24" s="84" t="s">
        <v>20</v>
      </c>
      <c r="N24" s="84" t="s">
        <v>20</v>
      </c>
    </row>
    <row r="25" spans="1:14" x14ac:dyDescent="0.3">
      <c r="A25" s="44" t="s">
        <v>66</v>
      </c>
      <c r="B25" s="45" t="s">
        <v>15</v>
      </c>
      <c r="C25" s="64">
        <v>0</v>
      </c>
      <c r="D25" s="13">
        <v>0</v>
      </c>
      <c r="E25" s="28">
        <v>0</v>
      </c>
      <c r="F25" s="13">
        <v>0</v>
      </c>
      <c r="G25" s="28">
        <v>0</v>
      </c>
      <c r="H25" s="13">
        <v>0</v>
      </c>
      <c r="I25" s="13">
        <v>0</v>
      </c>
      <c r="J25" s="84">
        <v>0</v>
      </c>
      <c r="K25" s="84">
        <v>0</v>
      </c>
      <c r="L25" s="84">
        <v>0</v>
      </c>
      <c r="M25" s="84">
        <v>0</v>
      </c>
      <c r="N25" s="84">
        <v>0</v>
      </c>
    </row>
    <row r="26" spans="1:14" x14ac:dyDescent="0.3">
      <c r="A26" s="44" t="s">
        <v>67</v>
      </c>
      <c r="B26" s="47" t="s">
        <v>16</v>
      </c>
      <c r="C26" s="66">
        <v>0</v>
      </c>
      <c r="D26" s="14">
        <v>0</v>
      </c>
      <c r="E26" s="63">
        <v>0</v>
      </c>
      <c r="F26" s="14">
        <v>0</v>
      </c>
      <c r="G26" s="63">
        <v>0</v>
      </c>
      <c r="H26" s="14">
        <v>0</v>
      </c>
      <c r="I26" s="14">
        <v>0</v>
      </c>
      <c r="J26" s="85">
        <v>0</v>
      </c>
      <c r="K26" s="85">
        <v>0</v>
      </c>
      <c r="L26" s="85">
        <v>0</v>
      </c>
      <c r="M26" s="85">
        <v>0</v>
      </c>
      <c r="N26" s="85">
        <v>0</v>
      </c>
    </row>
    <row r="27" spans="1:14" x14ac:dyDescent="0.3">
      <c r="A27" s="96" t="s">
        <v>68</v>
      </c>
      <c r="B27" s="1"/>
      <c r="C27" s="4"/>
      <c r="D27" s="4"/>
      <c r="E27" s="4"/>
      <c r="F27" s="4"/>
      <c r="G27" s="1"/>
      <c r="H27" s="1"/>
      <c r="I27" s="1"/>
      <c r="J27" s="19"/>
      <c r="K27" s="19"/>
      <c r="L27" s="19"/>
      <c r="M27" s="19"/>
    </row>
    <row r="28" spans="1:14" ht="30.6" x14ac:dyDescent="0.3">
      <c r="A28" s="95" t="s">
        <v>69</v>
      </c>
      <c r="B28" s="19"/>
      <c r="C28" s="20"/>
      <c r="D28" s="20"/>
      <c r="E28" s="20"/>
      <c r="F28" s="20"/>
      <c r="G28" s="20"/>
      <c r="H28" s="20"/>
      <c r="I28" s="20"/>
      <c r="J28" s="20"/>
      <c r="K28" s="20"/>
      <c r="L28" s="20"/>
      <c r="M28" s="20"/>
    </row>
    <row r="29" spans="1:14" ht="30.6" x14ac:dyDescent="0.3">
      <c r="A29" s="95" t="s">
        <v>106</v>
      </c>
      <c r="N29" s="19"/>
    </row>
  </sheetData>
  <conditionalFormatting sqref="B23">
    <cfRule type="duplicateValues" dxfId="7"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29"/>
  <sheetViews>
    <sheetView showGridLines="0" zoomScaleNormal="100" workbookViewId="0">
      <pane xSplit="2" ySplit="6" topLeftCell="M7" activePane="bottomRight" state="frozen"/>
      <selection activeCell="A2" sqref="A2"/>
      <selection pane="topRight" activeCell="A2" sqref="A2"/>
      <selection pane="bottomLeft" activeCell="A2" sqref="A2"/>
      <selection pane="bottomRight"/>
    </sheetView>
  </sheetViews>
  <sheetFormatPr defaultColWidth="8.88671875" defaultRowHeight="13.2" outlineLevelCol="1" x14ac:dyDescent="0.25"/>
  <cols>
    <col min="1" max="1" width="45.6640625" style="1" customWidth="1"/>
    <col min="2" max="2" width="12.6640625" style="1" customWidth="1"/>
    <col min="3" max="3" width="12.6640625" style="3" hidden="1" customWidth="1" outlineLevel="1"/>
    <col min="4" max="9" width="12.6640625" style="1" hidden="1" customWidth="1" outlineLevel="1"/>
    <col min="10" max="10" width="12.6640625" style="19" customWidth="1" collapsed="1"/>
    <col min="11" max="14" width="12.6640625" style="19" customWidth="1"/>
    <col min="15" max="16384" width="8.88671875" style="1"/>
  </cols>
  <sheetData>
    <row r="1" spans="1:14" ht="14.4" x14ac:dyDescent="0.3">
      <c r="A1" s="2" t="s">
        <v>47</v>
      </c>
      <c r="B1" s="2"/>
    </row>
    <row r="2" spans="1:14" x14ac:dyDescent="0.25">
      <c r="A2" s="7" t="s">
        <v>99</v>
      </c>
      <c r="B2" s="7"/>
    </row>
    <row r="3" spans="1:14" x14ac:dyDescent="0.25">
      <c r="A3" s="73" t="s">
        <v>101</v>
      </c>
    </row>
    <row r="4" spans="1:14" x14ac:dyDescent="0.25">
      <c r="D4" s="6"/>
      <c r="E4" s="6"/>
      <c r="G4" s="11"/>
      <c r="H4" s="11"/>
    </row>
    <row r="5" spans="1:14" s="10" customFormat="1"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s="9" customFormat="1" ht="30" customHeight="1" x14ac:dyDescent="0.3">
      <c r="A6" s="24" t="s">
        <v>50</v>
      </c>
      <c r="B6" s="23"/>
      <c r="C6" s="16">
        <v>432.46965777280587</v>
      </c>
      <c r="D6" s="17">
        <v>481.96354690207897</v>
      </c>
      <c r="E6" s="17">
        <v>521.1579875384939</v>
      </c>
      <c r="F6" s="17">
        <v>601.5508379140598</v>
      </c>
      <c r="G6" s="17">
        <v>461.88565397430659</v>
      </c>
      <c r="H6" s="17">
        <v>437.34348363941535</v>
      </c>
      <c r="I6" s="17">
        <v>398.46722847884564</v>
      </c>
      <c r="J6" s="33">
        <v>384.11203985202246</v>
      </c>
      <c r="K6" s="33">
        <v>388.84611801242255</v>
      </c>
      <c r="L6" s="33">
        <v>434.12659412797154</v>
      </c>
      <c r="M6" s="33">
        <v>528.57972230584028</v>
      </c>
      <c r="N6" s="33">
        <v>536.78453930244712</v>
      </c>
    </row>
    <row r="7" spans="1:14" s="9" customFormat="1" ht="13.2" customHeight="1" x14ac:dyDescent="0.25">
      <c r="A7" s="70" t="s">
        <v>51</v>
      </c>
      <c r="B7" s="45" t="s">
        <v>0</v>
      </c>
      <c r="C7" s="13">
        <v>17.389960263697652</v>
      </c>
      <c r="D7" s="13">
        <v>17.680817741055925</v>
      </c>
      <c r="E7" s="13">
        <v>17.514650455702444</v>
      </c>
      <c r="F7" s="13">
        <v>19.383817454889339</v>
      </c>
      <c r="G7" s="13">
        <v>16.18258086702421</v>
      </c>
      <c r="H7" s="13">
        <v>17.282861734888836</v>
      </c>
      <c r="I7" s="13">
        <v>16.014009837838223</v>
      </c>
      <c r="J7" s="84">
        <v>16.675628196331687</v>
      </c>
      <c r="K7" s="84">
        <v>16.850859954384408</v>
      </c>
      <c r="L7" s="84">
        <v>17.308673366131501</v>
      </c>
      <c r="M7" s="84">
        <v>17.310494431065599</v>
      </c>
      <c r="N7" s="84">
        <v>63.925718705779701</v>
      </c>
    </row>
    <row r="8" spans="1:14" s="9" customFormat="1" x14ac:dyDescent="0.25">
      <c r="A8" s="70" t="s">
        <v>52</v>
      </c>
      <c r="B8" s="45" t="s">
        <v>18</v>
      </c>
      <c r="C8" s="13">
        <v>368.02720357444531</v>
      </c>
      <c r="D8" s="13">
        <v>411.13238662721147</v>
      </c>
      <c r="E8" s="13">
        <v>455.45083899308639</v>
      </c>
      <c r="F8" s="13">
        <v>521.14994300478759</v>
      </c>
      <c r="G8" s="13">
        <v>391.93820130784178</v>
      </c>
      <c r="H8" s="13">
        <v>365.18839705981526</v>
      </c>
      <c r="I8" s="13">
        <v>329.60978303043595</v>
      </c>
      <c r="J8" s="84">
        <v>321.2712758093835</v>
      </c>
      <c r="K8" s="84">
        <v>323.06708827621839</v>
      </c>
      <c r="L8" s="84">
        <v>362.14587563428415</v>
      </c>
      <c r="M8" s="84">
        <v>455.19937161348628</v>
      </c>
      <c r="N8" s="84">
        <v>389.37608933140797</v>
      </c>
    </row>
    <row r="9" spans="1:14" s="9" customFormat="1" x14ac:dyDescent="0.25">
      <c r="A9" s="71" t="s">
        <v>53</v>
      </c>
      <c r="B9" s="45" t="s">
        <v>1</v>
      </c>
      <c r="C9" s="13">
        <v>34.835322467123042</v>
      </c>
      <c r="D9" s="13">
        <v>37.560663518606312</v>
      </c>
      <c r="E9" s="13">
        <v>36.252573773120801</v>
      </c>
      <c r="F9" s="13">
        <v>37.769928566000459</v>
      </c>
      <c r="G9" s="13">
        <v>35.523075209807033</v>
      </c>
      <c r="H9" s="13">
        <v>37.097032503877536</v>
      </c>
      <c r="I9" s="13">
        <v>35.406381131422073</v>
      </c>
      <c r="J9" s="84">
        <v>38.388330975504516</v>
      </c>
      <c r="K9" s="84">
        <v>40.529739431669803</v>
      </c>
      <c r="L9" s="84">
        <v>43.465033871424701</v>
      </c>
      <c r="M9" s="84">
        <v>46.314160520770599</v>
      </c>
      <c r="N9" s="84">
        <v>40.705490464913403</v>
      </c>
    </row>
    <row r="10" spans="1:14" s="9" customFormat="1" x14ac:dyDescent="0.25">
      <c r="A10" s="71" t="s">
        <v>54</v>
      </c>
      <c r="B10" s="45" t="s">
        <v>2</v>
      </c>
      <c r="C10" s="13">
        <v>313.6812686033611</v>
      </c>
      <c r="D10" s="13">
        <v>352.41850468693724</v>
      </c>
      <c r="E10" s="13">
        <v>396.49197973029953</v>
      </c>
      <c r="F10" s="13">
        <v>461.89305173476544</v>
      </c>
      <c r="G10" s="13">
        <v>338.04581412255231</v>
      </c>
      <c r="H10" s="13">
        <v>308.61857834873115</v>
      </c>
      <c r="I10" s="13">
        <v>275.09173876016393</v>
      </c>
      <c r="J10" s="84">
        <v>264.1509845585789</v>
      </c>
      <c r="K10" s="84">
        <v>262.01766564342398</v>
      </c>
      <c r="L10" s="84">
        <v>296.91651659718201</v>
      </c>
      <c r="M10" s="84">
        <v>385.72925948224002</v>
      </c>
      <c r="N10" s="84">
        <v>321.74524858678399</v>
      </c>
    </row>
    <row r="11" spans="1:14" s="9" customFormat="1" x14ac:dyDescent="0.25">
      <c r="A11" s="71" t="s">
        <v>55</v>
      </c>
      <c r="B11" s="45" t="s">
        <v>3</v>
      </c>
      <c r="C11" s="13">
        <v>19.47141250396119</v>
      </c>
      <c r="D11" s="13">
        <v>21.112518421667918</v>
      </c>
      <c r="E11" s="13">
        <v>22.662385489666089</v>
      </c>
      <c r="F11" s="13">
        <v>21.442130692132974</v>
      </c>
      <c r="G11" s="13">
        <v>18.33147009247546</v>
      </c>
      <c r="H11" s="13">
        <v>19.415394909374271</v>
      </c>
      <c r="I11" s="13">
        <v>19.056915427808153</v>
      </c>
      <c r="J11" s="84">
        <v>18.677165512509461</v>
      </c>
      <c r="K11" s="84">
        <v>20.464123262519202</v>
      </c>
      <c r="L11" s="84">
        <v>21.707315933368399</v>
      </c>
      <c r="M11" s="84">
        <v>23.0976546508128</v>
      </c>
      <c r="N11" s="84">
        <v>26.868554010162001</v>
      </c>
    </row>
    <row r="12" spans="1:14" s="9" customFormat="1" ht="26.4" x14ac:dyDescent="0.25">
      <c r="A12" s="71" t="s">
        <v>56</v>
      </c>
      <c r="B12" s="45" t="s">
        <v>4</v>
      </c>
      <c r="C12" s="13">
        <v>3.9199999999999999E-2</v>
      </c>
      <c r="D12" s="13">
        <v>4.07E-2</v>
      </c>
      <c r="E12" s="13">
        <v>4.3900000000000002E-2</v>
      </c>
      <c r="F12" s="13">
        <v>4.4832011888779118E-2</v>
      </c>
      <c r="G12" s="13">
        <v>3.7841883006966844E-2</v>
      </c>
      <c r="H12" s="13">
        <v>5.739129783232555E-2</v>
      </c>
      <c r="I12" s="13">
        <v>5.4747711041771945E-2</v>
      </c>
      <c r="J12" s="84">
        <v>5.4794762790631876E-2</v>
      </c>
      <c r="K12" s="84">
        <v>5.5559938605425102E-2</v>
      </c>
      <c r="L12" s="84">
        <v>5.7009232309034E-2</v>
      </c>
      <c r="M12" s="84">
        <v>5.8296959662853698E-2</v>
      </c>
      <c r="N12" s="84">
        <v>5.6796269548577298E-2</v>
      </c>
    </row>
    <row r="13" spans="1:14" s="9" customFormat="1" x14ac:dyDescent="0.25">
      <c r="A13" s="70" t="s">
        <v>57</v>
      </c>
      <c r="B13" s="45" t="s">
        <v>5</v>
      </c>
      <c r="C13" s="13">
        <v>0.43459999999999999</v>
      </c>
      <c r="D13" s="13">
        <v>0.45179999999999998</v>
      </c>
      <c r="E13" s="13">
        <v>0.48689999999999989</v>
      </c>
      <c r="F13" s="13">
        <v>0.48239481216911106</v>
      </c>
      <c r="G13" s="13">
        <v>0.42692300839228131</v>
      </c>
      <c r="H13" s="13">
        <v>0.47586186226687949</v>
      </c>
      <c r="I13" s="13">
        <v>0.85165147761927151</v>
      </c>
      <c r="J13" s="84">
        <v>0.62753496070678272</v>
      </c>
      <c r="K13" s="84">
        <v>0.41632478877684198</v>
      </c>
      <c r="L13" s="84">
        <v>0.17888012716962901</v>
      </c>
      <c r="M13" s="84">
        <v>1.1401753461769999</v>
      </c>
      <c r="N13" s="84">
        <v>1.1055348226789199</v>
      </c>
    </row>
    <row r="14" spans="1:14" s="9" customFormat="1" ht="26.4" x14ac:dyDescent="0.25">
      <c r="A14" s="70" t="s">
        <v>58</v>
      </c>
      <c r="B14" s="45" t="s">
        <v>6</v>
      </c>
      <c r="C14" s="13">
        <v>16.241901229890605</v>
      </c>
      <c r="D14" s="13">
        <v>18.311170325442777</v>
      </c>
      <c r="E14" s="13">
        <v>20.727236111966842</v>
      </c>
      <c r="F14" s="13">
        <v>24.903407891514899</v>
      </c>
      <c r="G14" s="13">
        <v>21.510437788428987</v>
      </c>
      <c r="H14" s="13">
        <v>22.041356651006652</v>
      </c>
      <c r="I14" s="13">
        <v>21.191431469067702</v>
      </c>
      <c r="J14" s="84">
        <v>19.275570653519413</v>
      </c>
      <c r="K14" s="84">
        <v>21.7460373244589</v>
      </c>
      <c r="L14" s="84">
        <v>26.1565886452534</v>
      </c>
      <c r="M14" s="84">
        <v>25.398118603251099</v>
      </c>
      <c r="N14" s="84">
        <v>28.519428701307302</v>
      </c>
    </row>
    <row r="15" spans="1:14" s="9" customFormat="1" ht="26.4" x14ac:dyDescent="0.25">
      <c r="A15" s="70" t="s">
        <v>59</v>
      </c>
      <c r="B15" s="45" t="s">
        <v>7</v>
      </c>
      <c r="C15" s="13">
        <v>10.579167999632279</v>
      </c>
      <c r="D15" s="13">
        <v>10.782652371810517</v>
      </c>
      <c r="E15" s="13">
        <v>11.422275731360907</v>
      </c>
      <c r="F15" s="13">
        <v>14.262359517356099</v>
      </c>
      <c r="G15" s="13">
        <v>11.8012971509007</v>
      </c>
      <c r="H15" s="13">
        <v>10.056241149099737</v>
      </c>
      <c r="I15" s="13">
        <v>9.3732335885847142</v>
      </c>
      <c r="J15" s="84">
        <v>1.6147036562851462</v>
      </c>
      <c r="K15" s="84">
        <v>1.50368295726765</v>
      </c>
      <c r="L15" s="84">
        <v>1.2803987297755799</v>
      </c>
      <c r="M15" s="84">
        <v>0.97358518964479202</v>
      </c>
      <c r="N15" s="84">
        <v>6.1905056052085596</v>
      </c>
    </row>
    <row r="16" spans="1:14" s="9" customFormat="1" x14ac:dyDescent="0.25">
      <c r="A16" s="70" t="s">
        <v>60</v>
      </c>
      <c r="B16" s="45" t="s">
        <v>8</v>
      </c>
      <c r="C16" s="13" t="s">
        <v>20</v>
      </c>
      <c r="D16" s="13" t="s">
        <v>20</v>
      </c>
      <c r="E16" s="13" t="s">
        <v>20</v>
      </c>
      <c r="F16" s="13" t="s">
        <v>20</v>
      </c>
      <c r="G16" s="13" t="s">
        <v>20</v>
      </c>
      <c r="H16" s="13" t="s">
        <v>20</v>
      </c>
      <c r="I16" s="13" t="s">
        <v>20</v>
      </c>
      <c r="J16" s="84" t="s">
        <v>20</v>
      </c>
      <c r="K16" s="84">
        <v>0.218603416866295</v>
      </c>
      <c r="L16" s="84">
        <v>0.224305736984063</v>
      </c>
      <c r="M16" s="84">
        <v>0.229372366044551</v>
      </c>
      <c r="N16" s="84">
        <v>0.17614798630408199</v>
      </c>
    </row>
    <row r="17" spans="1:24" s="9" customFormat="1" x14ac:dyDescent="0.25">
      <c r="A17" s="70" t="s">
        <v>61</v>
      </c>
      <c r="B17" s="45" t="s">
        <v>9</v>
      </c>
      <c r="C17" s="13">
        <v>8.5465381367926216</v>
      </c>
      <c r="D17" s="13">
        <v>9.765563210871111</v>
      </c>
      <c r="E17" s="13">
        <v>1.8982000000000003</v>
      </c>
      <c r="F17" s="13">
        <v>9.0340662495461483</v>
      </c>
      <c r="G17" s="13">
        <v>9.311929155604652</v>
      </c>
      <c r="H17" s="13">
        <v>11.070900862424228</v>
      </c>
      <c r="I17" s="13">
        <v>10.852708055790153</v>
      </c>
      <c r="J17" s="84">
        <v>14.612861013064729</v>
      </c>
      <c r="K17" s="84">
        <v>15.938124883450699</v>
      </c>
      <c r="L17" s="84">
        <v>17.198323539260301</v>
      </c>
      <c r="M17" s="84">
        <v>18.483774834437099</v>
      </c>
      <c r="N17" s="84">
        <v>25.0214204016394</v>
      </c>
    </row>
    <row r="18" spans="1:24" s="9" customFormat="1" x14ac:dyDescent="0.25">
      <c r="A18" s="70" t="s">
        <v>70</v>
      </c>
      <c r="B18" s="45" t="s">
        <v>10</v>
      </c>
      <c r="C18" s="13">
        <v>0</v>
      </c>
      <c r="D18" s="13">
        <v>0</v>
      </c>
      <c r="E18" s="13">
        <v>0</v>
      </c>
      <c r="F18" s="13">
        <v>0</v>
      </c>
      <c r="G18" s="13">
        <v>0</v>
      </c>
      <c r="H18" s="13">
        <v>0</v>
      </c>
      <c r="I18" s="13">
        <v>0</v>
      </c>
      <c r="J18" s="84"/>
      <c r="K18" s="84">
        <v>0</v>
      </c>
      <c r="L18" s="84">
        <v>0</v>
      </c>
      <c r="M18" s="84">
        <v>0</v>
      </c>
      <c r="N18" s="84">
        <v>0</v>
      </c>
    </row>
    <row r="19" spans="1:24" s="9" customFormat="1" x14ac:dyDescent="0.25">
      <c r="A19" s="70" t="s">
        <v>62</v>
      </c>
      <c r="B19" s="45" t="s">
        <v>11</v>
      </c>
      <c r="C19" s="13">
        <v>7.0563000000000002</v>
      </c>
      <c r="D19" s="13">
        <v>9.3103999999999978</v>
      </c>
      <c r="E19" s="13">
        <v>9.3714999999999993</v>
      </c>
      <c r="F19" s="13">
        <v>9.2552414486072099</v>
      </c>
      <c r="G19" s="13">
        <v>7.8171516134205223</v>
      </c>
      <c r="H19" s="13">
        <v>8.2212856190197865</v>
      </c>
      <c r="I19" s="13">
        <v>7.7385340066221664</v>
      </c>
      <c r="J19" s="84">
        <v>7.7802621434078638</v>
      </c>
      <c r="K19" s="84">
        <v>7.0306112202889004</v>
      </c>
      <c r="L19" s="84">
        <v>7.5010211103056701</v>
      </c>
      <c r="M19" s="84">
        <v>7.6645093317278796</v>
      </c>
      <c r="N19" s="84">
        <v>9.9280773658085995</v>
      </c>
    </row>
    <row r="20" spans="1:24" s="9" customFormat="1" x14ac:dyDescent="0.25">
      <c r="A20" s="70" t="s">
        <v>63</v>
      </c>
      <c r="B20" s="45" t="s">
        <v>12</v>
      </c>
      <c r="C20" s="13">
        <v>1.3552000000000002</v>
      </c>
      <c r="D20" s="13">
        <v>1.3828</v>
      </c>
      <c r="E20" s="13">
        <v>1.3442000000000003</v>
      </c>
      <c r="F20" s="13">
        <v>1.5168832484737949</v>
      </c>
      <c r="G20" s="13">
        <v>1.2803734654241581</v>
      </c>
      <c r="H20" s="13">
        <v>1.2416735975303648</v>
      </c>
      <c r="I20" s="13">
        <v>1.171176264801812</v>
      </c>
      <c r="J20" s="84">
        <v>1.002525234662913</v>
      </c>
      <c r="K20" s="84">
        <v>1.0165248949263399</v>
      </c>
      <c r="L20" s="84">
        <v>1.04304117926281</v>
      </c>
      <c r="M20" s="84">
        <v>1.06641330523781</v>
      </c>
      <c r="N20" s="84">
        <v>11.102547088884201</v>
      </c>
    </row>
    <row r="21" spans="1:24" s="32" customFormat="1" x14ac:dyDescent="0.25">
      <c r="A21" s="70" t="s">
        <v>64</v>
      </c>
      <c r="B21" s="45" t="s">
        <v>13</v>
      </c>
      <c r="C21" s="13">
        <v>1.7085865683474242</v>
      </c>
      <c r="D21" s="13">
        <v>1.9711566256871527</v>
      </c>
      <c r="E21" s="13">
        <v>1.6711862463774434</v>
      </c>
      <c r="F21" s="13">
        <v>1.2939010900862105</v>
      </c>
      <c r="G21" s="13">
        <v>1.3766833561997753</v>
      </c>
      <c r="H21" s="13">
        <v>1.5120634492473457</v>
      </c>
      <c r="I21" s="13">
        <v>1.4262144464979203</v>
      </c>
      <c r="J21" s="84">
        <v>1.0135669470125133</v>
      </c>
      <c r="K21" s="84">
        <v>1.0280686529054801</v>
      </c>
      <c r="L21" s="84">
        <v>1.05488605880859</v>
      </c>
      <c r="M21" s="84">
        <v>1.0785257375075299</v>
      </c>
      <c r="N21" s="84">
        <v>1.4297541626646899</v>
      </c>
    </row>
    <row r="22" spans="1:24" s="9" customFormat="1" ht="26.4" x14ac:dyDescent="0.25">
      <c r="A22" s="70" t="s">
        <v>72</v>
      </c>
      <c r="B22" s="45" t="s">
        <v>19</v>
      </c>
      <c r="C22" s="13">
        <v>0</v>
      </c>
      <c r="D22" s="13">
        <v>0</v>
      </c>
      <c r="E22" s="13">
        <v>0</v>
      </c>
      <c r="F22" s="13">
        <v>0</v>
      </c>
      <c r="G22" s="13">
        <v>0</v>
      </c>
      <c r="H22" s="13">
        <v>0</v>
      </c>
      <c r="I22" s="13">
        <v>0</v>
      </c>
      <c r="J22" s="84">
        <v>0</v>
      </c>
      <c r="K22" s="84">
        <v>0</v>
      </c>
      <c r="L22" s="84">
        <v>0</v>
      </c>
      <c r="M22" s="84">
        <v>0</v>
      </c>
      <c r="N22" s="84">
        <v>0</v>
      </c>
    </row>
    <row r="23" spans="1:24" s="9" customFormat="1" x14ac:dyDescent="0.25">
      <c r="A23" s="70" t="s">
        <v>71</v>
      </c>
      <c r="B23" s="45" t="s">
        <v>17</v>
      </c>
      <c r="C23" s="13">
        <v>0</v>
      </c>
      <c r="D23" s="13">
        <v>0</v>
      </c>
      <c r="E23" s="13">
        <v>0</v>
      </c>
      <c r="F23" s="13">
        <v>0</v>
      </c>
      <c r="G23" s="13" t="s">
        <v>20</v>
      </c>
      <c r="H23" s="13" t="s">
        <v>20</v>
      </c>
      <c r="I23" s="13" t="s">
        <v>20</v>
      </c>
      <c r="J23" s="84">
        <v>1.4111605469219723E-2</v>
      </c>
      <c r="K23" s="84">
        <v>2.1667407800553699E-2</v>
      </c>
      <c r="L23" s="84">
        <v>2.5853409036550201E-2</v>
      </c>
      <c r="M23" s="84">
        <v>2.6437387116195098E-2</v>
      </c>
      <c r="N23" s="84">
        <v>1.4810361387481599E-3</v>
      </c>
    </row>
    <row r="24" spans="1:24" s="9" customFormat="1" x14ac:dyDescent="0.25">
      <c r="A24" s="70" t="s">
        <v>65</v>
      </c>
      <c r="B24" s="45" t="s">
        <v>14</v>
      </c>
      <c r="C24" s="13" t="s">
        <v>20</v>
      </c>
      <c r="D24" s="13" t="s">
        <v>20</v>
      </c>
      <c r="E24" s="13" t="s">
        <v>20</v>
      </c>
      <c r="F24" s="13" t="s">
        <v>20</v>
      </c>
      <c r="G24" s="13" t="s">
        <v>20</v>
      </c>
      <c r="H24" s="13" t="s">
        <v>20</v>
      </c>
      <c r="I24" s="13" t="s">
        <v>20</v>
      </c>
      <c r="J24" s="84" t="s">
        <v>20</v>
      </c>
      <c r="K24" s="84" t="s">
        <v>20</v>
      </c>
      <c r="L24" s="84" t="s">
        <v>20</v>
      </c>
      <c r="M24" s="84" t="s">
        <v>20</v>
      </c>
      <c r="N24" s="84" t="s">
        <v>20</v>
      </c>
    </row>
    <row r="25" spans="1:24" s="9" customFormat="1" x14ac:dyDescent="0.25">
      <c r="A25" s="70" t="s">
        <v>66</v>
      </c>
      <c r="B25" s="45" t="s">
        <v>15</v>
      </c>
      <c r="C25" s="13" t="s">
        <v>20</v>
      </c>
      <c r="D25" s="13" t="s">
        <v>20</v>
      </c>
      <c r="E25" s="13" t="s">
        <v>20</v>
      </c>
      <c r="F25" s="13" t="s">
        <v>20</v>
      </c>
      <c r="G25" s="13" t="s">
        <v>20</v>
      </c>
      <c r="H25" s="13" t="s">
        <v>20</v>
      </c>
      <c r="I25" s="13" t="s">
        <v>20</v>
      </c>
      <c r="J25" s="84">
        <v>0</v>
      </c>
      <c r="K25" s="84">
        <v>0</v>
      </c>
      <c r="L25" s="84">
        <v>0</v>
      </c>
      <c r="M25" s="84">
        <v>0</v>
      </c>
      <c r="N25" s="84">
        <v>0</v>
      </c>
    </row>
    <row r="26" spans="1:24" s="9" customFormat="1" x14ac:dyDescent="0.25">
      <c r="A26" s="72" t="s">
        <v>67</v>
      </c>
      <c r="B26" s="47" t="s">
        <v>16</v>
      </c>
      <c r="C26" s="14" t="s">
        <v>20</v>
      </c>
      <c r="D26" s="14" t="s">
        <v>20</v>
      </c>
      <c r="E26" s="14" t="s">
        <v>20</v>
      </c>
      <c r="F26" s="14" t="s">
        <v>20</v>
      </c>
      <c r="G26" s="14" t="s">
        <v>20</v>
      </c>
      <c r="H26" s="14" t="s">
        <v>20</v>
      </c>
      <c r="I26" s="14" t="s">
        <v>20</v>
      </c>
      <c r="J26" s="85" t="s">
        <v>20</v>
      </c>
      <c r="K26" s="85" t="s">
        <v>20</v>
      </c>
      <c r="L26" s="85" t="s">
        <v>20</v>
      </c>
      <c r="M26" s="85" t="s">
        <v>20</v>
      </c>
      <c r="N26" s="85" t="s">
        <v>20</v>
      </c>
    </row>
    <row r="27" spans="1:24" x14ac:dyDescent="0.25">
      <c r="A27" s="96" t="s">
        <v>68</v>
      </c>
      <c r="C27" s="4"/>
      <c r="D27" s="4"/>
      <c r="E27" s="4"/>
      <c r="F27" s="4"/>
    </row>
    <row r="28" spans="1:24" ht="30.6" x14ac:dyDescent="0.25">
      <c r="A28" s="95" t="s">
        <v>69</v>
      </c>
      <c r="B28" s="19"/>
      <c r="C28" s="20"/>
      <c r="D28" s="20"/>
      <c r="E28" s="20"/>
      <c r="F28" s="20"/>
      <c r="G28" s="20"/>
      <c r="H28" s="20"/>
      <c r="I28" s="20"/>
      <c r="J28" s="20"/>
      <c r="K28" s="20"/>
      <c r="L28" s="20"/>
      <c r="M28" s="20"/>
      <c r="N28" s="98"/>
      <c r="O28" s="20"/>
      <c r="P28" s="20"/>
      <c r="Q28" s="20"/>
      <c r="R28" s="20"/>
      <c r="S28" s="20"/>
      <c r="T28" s="20"/>
      <c r="U28" s="20"/>
      <c r="V28" s="20"/>
      <c r="W28" s="20"/>
      <c r="X28" s="19"/>
    </row>
    <row r="29" spans="1:24" ht="30.6" x14ac:dyDescent="0.25">
      <c r="A29" s="95" t="s">
        <v>106</v>
      </c>
      <c r="B29" s="76"/>
      <c r="C29" s="76"/>
      <c r="D29" s="76"/>
      <c r="E29" s="76"/>
      <c r="F29" s="76"/>
      <c r="G29" s="76"/>
      <c r="H29" s="76"/>
      <c r="I29" s="76"/>
      <c r="J29" s="20"/>
      <c r="K29" s="20"/>
      <c r="L29" s="20"/>
      <c r="M29" s="20"/>
      <c r="N29" s="98"/>
    </row>
  </sheetData>
  <conditionalFormatting sqref="B23">
    <cfRule type="duplicateValues" dxfId="24"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orientation="landscape" r:id="rId1"/>
  <headerFooter>
    <oddHeader>&amp;RNational Bank of Ukraine</oddHeader>
    <oddFooter xml:space="preserve">&amp;LStatistics and Reporting Department, External Sector Statistics Office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L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c r="B1" s="2"/>
    </row>
    <row r="2" spans="1:14" x14ac:dyDescent="0.3">
      <c r="A2" s="22" t="s">
        <v>81</v>
      </c>
    </row>
    <row r="3" spans="1:14" x14ac:dyDescent="0.3">
      <c r="A3" s="73" t="s">
        <v>101</v>
      </c>
    </row>
    <row r="4" spans="1:14" x14ac:dyDescent="0.3">
      <c r="A4" s="1"/>
      <c r="B4" s="1"/>
      <c r="C4" s="3"/>
      <c r="D4" s="6"/>
      <c r="E4" s="6"/>
      <c r="F4" s="1"/>
      <c r="G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665.51421775114386</v>
      </c>
      <c r="D6" s="17">
        <v>772.57000819461575</v>
      </c>
      <c r="E6" s="17">
        <v>817.25505867873301</v>
      </c>
      <c r="F6" s="17">
        <v>959.46521447087321</v>
      </c>
      <c r="G6" s="17">
        <v>821.67869832332588</v>
      </c>
      <c r="H6" s="17">
        <v>819.18389817999264</v>
      </c>
      <c r="I6" s="17">
        <v>855.91114181116575</v>
      </c>
      <c r="J6" s="33">
        <v>910.4291550013088</v>
      </c>
      <c r="K6" s="33">
        <v>937.5994219155682</v>
      </c>
      <c r="L6" s="33">
        <v>1007.6674742330634</v>
      </c>
      <c r="M6" s="33">
        <v>1039.3121097983142</v>
      </c>
      <c r="N6" s="33">
        <v>1143.7542917054645</v>
      </c>
    </row>
    <row r="7" spans="1:14" x14ac:dyDescent="0.3">
      <c r="A7" s="44" t="s">
        <v>51</v>
      </c>
      <c r="B7" s="45" t="s">
        <v>0</v>
      </c>
      <c r="C7" s="13">
        <v>14.473391922120038</v>
      </c>
      <c r="D7" s="13">
        <v>60.16405512868976</v>
      </c>
      <c r="E7" s="13">
        <v>64.112571466908889</v>
      </c>
      <c r="F7" s="13">
        <v>70.21162111271542</v>
      </c>
      <c r="G7" s="13">
        <v>59.264793400210252</v>
      </c>
      <c r="H7" s="13">
        <v>63.256610545402772</v>
      </c>
      <c r="I7" s="13">
        <v>60.192170013675458</v>
      </c>
      <c r="J7" s="84">
        <v>60.103081918046591</v>
      </c>
      <c r="K7" s="84">
        <v>60.942026594752754</v>
      </c>
      <c r="L7" s="84">
        <v>62.542288685361903</v>
      </c>
      <c r="M7" s="84">
        <v>63.956562311860303</v>
      </c>
      <c r="N7" s="84">
        <v>100.458166961163</v>
      </c>
    </row>
    <row r="8" spans="1:14" x14ac:dyDescent="0.3">
      <c r="A8" s="44" t="s">
        <v>52</v>
      </c>
      <c r="B8" s="45" t="s">
        <v>18</v>
      </c>
      <c r="C8" s="13">
        <v>405.89655953920624</v>
      </c>
      <c r="D8" s="13">
        <v>457.03098494464177</v>
      </c>
      <c r="E8" s="13">
        <v>512.01217985441053</v>
      </c>
      <c r="F8" s="13">
        <v>593.41164424854969</v>
      </c>
      <c r="G8" s="13">
        <v>511.44777588510948</v>
      </c>
      <c r="H8" s="13">
        <v>502.11813215096544</v>
      </c>
      <c r="I8" s="13">
        <v>555.28115813688885</v>
      </c>
      <c r="J8" s="84">
        <v>605.50160624730358</v>
      </c>
      <c r="K8" s="84">
        <v>620.02168784875153</v>
      </c>
      <c r="L8" s="84">
        <v>681.86726559538999</v>
      </c>
      <c r="M8" s="84">
        <v>705.96853326309451</v>
      </c>
      <c r="N8" s="84">
        <v>694.39277408333396</v>
      </c>
    </row>
    <row r="9" spans="1:14" x14ac:dyDescent="0.3">
      <c r="A9" s="48" t="s">
        <v>53</v>
      </c>
      <c r="B9" s="45" t="s">
        <v>1</v>
      </c>
      <c r="C9" s="13">
        <v>27.244591627271912</v>
      </c>
      <c r="D9" s="13">
        <v>33.387659181555946</v>
      </c>
      <c r="E9" s="13">
        <v>37.320481299668984</v>
      </c>
      <c r="F9" s="13">
        <v>38.339395935185884</v>
      </c>
      <c r="G9" s="13">
        <v>32.361263653047772</v>
      </c>
      <c r="H9" s="13">
        <v>33.537685166453116</v>
      </c>
      <c r="I9" s="13">
        <v>30.653615511556989</v>
      </c>
      <c r="J9" s="84" t="s">
        <v>20</v>
      </c>
      <c r="K9" s="84" t="s">
        <v>20</v>
      </c>
      <c r="L9" s="84" t="s">
        <v>20</v>
      </c>
      <c r="M9" s="84">
        <v>32.482788982540598</v>
      </c>
      <c r="N9" s="84" t="s">
        <v>20</v>
      </c>
    </row>
    <row r="10" spans="1:14" x14ac:dyDescent="0.3">
      <c r="A10" s="48" t="s">
        <v>54</v>
      </c>
      <c r="B10" s="45" t="s">
        <v>2</v>
      </c>
      <c r="C10" s="13">
        <v>334.8916854490227</v>
      </c>
      <c r="D10" s="13">
        <v>377.76287295414954</v>
      </c>
      <c r="E10" s="13">
        <v>427.01668799334482</v>
      </c>
      <c r="F10" s="13">
        <v>504.79700745581818</v>
      </c>
      <c r="G10" s="13">
        <v>434.7660865955134</v>
      </c>
      <c r="H10" s="13">
        <v>467.62874581338366</v>
      </c>
      <c r="I10" s="13">
        <v>480.17241610097932</v>
      </c>
      <c r="J10" s="84">
        <v>534.86906134834828</v>
      </c>
      <c r="K10" s="84">
        <v>547.41018963464501</v>
      </c>
      <c r="L10" s="84">
        <v>604.91156816785201</v>
      </c>
      <c r="M10" s="84">
        <v>633.99679748645406</v>
      </c>
      <c r="N10" s="84">
        <v>624.06986678006604</v>
      </c>
    </row>
    <row r="11" spans="1:14" x14ac:dyDescent="0.3">
      <c r="A11" s="48" t="s">
        <v>55</v>
      </c>
      <c r="B11" s="45" t="s">
        <v>3</v>
      </c>
      <c r="C11" s="13">
        <v>43.645082462911617</v>
      </c>
      <c r="D11" s="13">
        <v>45.763452808936286</v>
      </c>
      <c r="E11" s="13">
        <v>47.56271056139672</v>
      </c>
      <c r="F11" s="13">
        <v>50.220571894183117</v>
      </c>
      <c r="G11" s="13">
        <v>44.27385293017123</v>
      </c>
      <c r="H11" s="13">
        <v>0.90273930211822195</v>
      </c>
      <c r="I11" s="13">
        <v>44.408870309446662</v>
      </c>
      <c r="J11" s="84">
        <v>42.128513011678322</v>
      </c>
      <c r="K11" s="84">
        <v>43.590329278613801</v>
      </c>
      <c r="L11" s="84">
        <v>46.882769913490797</v>
      </c>
      <c r="M11" s="84">
        <v>39.401375301023499</v>
      </c>
      <c r="N11" s="84" t="s">
        <v>20</v>
      </c>
    </row>
    <row r="12" spans="1:14" ht="27" x14ac:dyDescent="0.3">
      <c r="A12" s="48" t="s">
        <v>56</v>
      </c>
      <c r="B12" s="45" t="s">
        <v>4</v>
      </c>
      <c r="C12" s="13">
        <v>0.1152</v>
      </c>
      <c r="D12" s="13">
        <v>0.11699999999999999</v>
      </c>
      <c r="E12" s="13">
        <v>0.11230000000000001</v>
      </c>
      <c r="F12" s="13">
        <v>5.4668963362633098E-2</v>
      </c>
      <c r="G12" s="13">
        <v>4.6572706377064663E-2</v>
      </c>
      <c r="H12" s="13">
        <v>4.8961869010422529E-2</v>
      </c>
      <c r="I12" s="13">
        <v>4.6256214905879736E-2</v>
      </c>
      <c r="J12" s="84" t="s">
        <v>20</v>
      </c>
      <c r="K12" s="84" t="s">
        <v>20</v>
      </c>
      <c r="L12" s="84" t="s">
        <v>20</v>
      </c>
      <c r="M12" s="84">
        <v>8.7571493076460005E-2</v>
      </c>
      <c r="N12" s="84">
        <v>8.5463850254048998E-2</v>
      </c>
    </row>
    <row r="13" spans="1:14" x14ac:dyDescent="0.3">
      <c r="A13" s="44" t="s">
        <v>57</v>
      </c>
      <c r="B13" s="45" t="s">
        <v>5</v>
      </c>
      <c r="C13" s="13">
        <v>10.376317823633476</v>
      </c>
      <c r="D13" s="13">
        <v>10.730632685344121</v>
      </c>
      <c r="E13" s="13">
        <v>11.594766164673732</v>
      </c>
      <c r="F13" s="13">
        <v>12.024524828803267</v>
      </c>
      <c r="G13" s="13">
        <v>10.149681948577232</v>
      </c>
      <c r="H13" s="13">
        <v>10.571901154644424</v>
      </c>
      <c r="I13" s="13">
        <v>9.9716702769365586</v>
      </c>
      <c r="J13" s="84">
        <v>9.5788375432366841</v>
      </c>
      <c r="K13" s="84">
        <v>9.7041011002252109</v>
      </c>
      <c r="L13" s="84">
        <v>9.9572347964954808</v>
      </c>
      <c r="M13" s="84">
        <v>10.182179409993999</v>
      </c>
      <c r="N13" s="84">
        <v>9.8474375142054793</v>
      </c>
    </row>
    <row r="14" spans="1:14" ht="27" x14ac:dyDescent="0.3">
      <c r="A14" s="44" t="s">
        <v>58</v>
      </c>
      <c r="B14" s="45" t="s">
        <v>6</v>
      </c>
      <c r="C14" s="13">
        <v>62.24959027957167</v>
      </c>
      <c r="D14" s="13">
        <v>65.485067188997448</v>
      </c>
      <c r="E14" s="13">
        <v>71.162597985584625</v>
      </c>
      <c r="F14" s="13">
        <v>103.23854396230716</v>
      </c>
      <c r="G14" s="13">
        <v>87.986935837357265</v>
      </c>
      <c r="H14" s="13">
        <v>92.823341650369798</v>
      </c>
      <c r="I14" s="13">
        <v>88.921965164723716</v>
      </c>
      <c r="J14" s="84">
        <v>67.747745326193709</v>
      </c>
      <c r="K14" s="84">
        <v>70.874621663104406</v>
      </c>
      <c r="L14" s="84">
        <v>74.601877371091703</v>
      </c>
      <c r="M14" s="84">
        <v>78.843787627935001</v>
      </c>
      <c r="N14" s="84">
        <v>79.690767719277702</v>
      </c>
    </row>
    <row r="15" spans="1:14" ht="27" x14ac:dyDescent="0.3">
      <c r="A15" s="44" t="s">
        <v>59</v>
      </c>
      <c r="B15" s="45" t="s">
        <v>7</v>
      </c>
      <c r="C15" s="13">
        <v>4.6431999999999993</v>
      </c>
      <c r="D15" s="13">
        <v>4.8300999999999989</v>
      </c>
      <c r="E15" s="13">
        <v>4.8226999999999984</v>
      </c>
      <c r="F15" s="13">
        <v>3.5548505036688027</v>
      </c>
      <c r="G15" s="13">
        <v>2.9791386775475304</v>
      </c>
      <c r="H15" s="13">
        <v>3.181644825079986</v>
      </c>
      <c r="I15" s="13">
        <v>2.9442875871500305</v>
      </c>
      <c r="J15" s="84">
        <v>6.4219971281644996</v>
      </c>
      <c r="K15" s="84">
        <v>9.2973476969862094</v>
      </c>
      <c r="L15" s="84">
        <v>9.4204104311477295</v>
      </c>
      <c r="M15" s="84">
        <v>9.8797486453943399</v>
      </c>
      <c r="N15" s="84">
        <v>11.418568307293</v>
      </c>
    </row>
    <row r="16" spans="1:14" x14ac:dyDescent="0.3">
      <c r="A16" s="44" t="s">
        <v>60</v>
      </c>
      <c r="B16" s="45" t="s">
        <v>8</v>
      </c>
      <c r="C16" s="13">
        <v>2.6801999999999997</v>
      </c>
      <c r="D16" s="13">
        <v>2.7360000000000002</v>
      </c>
      <c r="E16" s="13">
        <v>2.8555999999999999</v>
      </c>
      <c r="F16" s="13">
        <v>2.1060870886845504</v>
      </c>
      <c r="G16" s="13">
        <v>1.7777096733959341</v>
      </c>
      <c r="H16" s="13">
        <v>1.8689055229617642</v>
      </c>
      <c r="I16" s="13">
        <v>1.7627964337836453</v>
      </c>
      <c r="J16" s="84">
        <v>1.7308927447249476</v>
      </c>
      <c r="K16" s="84">
        <v>1.75527161361582</v>
      </c>
      <c r="L16" s="84">
        <v>1.8590536607264401</v>
      </c>
      <c r="M16" s="84">
        <v>2.1968580674292602</v>
      </c>
      <c r="N16" s="84">
        <v>0.93102550754815205</v>
      </c>
    </row>
    <row r="17" spans="1:14" x14ac:dyDescent="0.3">
      <c r="A17" s="44" t="s">
        <v>61</v>
      </c>
      <c r="B17" s="45" t="s">
        <v>9</v>
      </c>
      <c r="C17" s="13">
        <v>15.696791236739594</v>
      </c>
      <c r="D17" s="13">
        <v>16.166918867891212</v>
      </c>
      <c r="E17" s="13">
        <v>17.016463557410823</v>
      </c>
      <c r="F17" s="13">
        <v>19.385870253565372</v>
      </c>
      <c r="G17" s="13">
        <v>17.908693405555653</v>
      </c>
      <c r="H17" s="13">
        <v>17.799181034159798</v>
      </c>
      <c r="I17" s="13">
        <v>17.884016693228361</v>
      </c>
      <c r="J17" s="84">
        <v>19.577818961187795</v>
      </c>
      <c r="K17" s="84">
        <v>20.930934689369298</v>
      </c>
      <c r="L17" s="84">
        <v>22.351096359695799</v>
      </c>
      <c r="M17" s="84">
        <v>23.279218091511101</v>
      </c>
      <c r="N17" s="84">
        <v>36.423042576123102</v>
      </c>
    </row>
    <row r="18" spans="1:14" x14ac:dyDescent="0.3">
      <c r="A18" s="44" t="s">
        <v>70</v>
      </c>
      <c r="B18" s="45" t="s">
        <v>10</v>
      </c>
      <c r="C18" s="13">
        <v>23.408923967903853</v>
      </c>
      <c r="D18" s="13">
        <v>24.942512439548189</v>
      </c>
      <c r="E18" s="13">
        <v>13.648599999999998</v>
      </c>
      <c r="F18" s="13">
        <v>13.138050848173197</v>
      </c>
      <c r="G18" s="13">
        <v>9.485654722662721</v>
      </c>
      <c r="H18" s="13">
        <v>9.017709293351615</v>
      </c>
      <c r="I18" s="13">
        <v>8.4825099208803163</v>
      </c>
      <c r="J18" s="84">
        <v>9.7897972031434577</v>
      </c>
      <c r="K18" s="84">
        <v>12.282895586189101</v>
      </c>
      <c r="L18" s="84">
        <v>11.0694281414321</v>
      </c>
      <c r="M18" s="84">
        <v>11.5353288681517</v>
      </c>
      <c r="N18" s="84">
        <v>30.047979705405801</v>
      </c>
    </row>
    <row r="19" spans="1:14" x14ac:dyDescent="0.3">
      <c r="A19" s="44" t="s">
        <v>62</v>
      </c>
      <c r="B19" s="45" t="s">
        <v>11</v>
      </c>
      <c r="C19" s="13">
        <v>72.675937867592523</v>
      </c>
      <c r="D19" s="13">
        <v>75.420830409334414</v>
      </c>
      <c r="E19" s="13">
        <v>72.014258381393759</v>
      </c>
      <c r="F19" s="13">
        <v>82.139520058092913</v>
      </c>
      <c r="G19" s="13">
        <v>69.327674215562297</v>
      </c>
      <c r="H19" s="13">
        <v>72.899318902151194</v>
      </c>
      <c r="I19" s="13">
        <v>67.252460342981536</v>
      </c>
      <c r="J19" s="84">
        <v>78.624935100761832</v>
      </c>
      <c r="K19" s="84">
        <v>79.793022463528999</v>
      </c>
      <c r="L19" s="84">
        <v>80.467064685038096</v>
      </c>
      <c r="M19" s="84">
        <v>79.446914133052402</v>
      </c>
      <c r="N19" s="84">
        <v>91.732291353535103</v>
      </c>
    </row>
    <row r="20" spans="1:14" x14ac:dyDescent="0.3">
      <c r="A20" s="44" t="s">
        <v>63</v>
      </c>
      <c r="B20" s="45" t="s">
        <v>12</v>
      </c>
      <c r="C20" s="13">
        <v>11.418266167805285</v>
      </c>
      <c r="D20" s="13">
        <v>11.27984420567341</v>
      </c>
      <c r="E20" s="13">
        <v>12.124979460436181</v>
      </c>
      <c r="F20" s="13">
        <v>14.384726127449735</v>
      </c>
      <c r="G20" s="13">
        <v>12.613438340787196</v>
      </c>
      <c r="H20" s="13">
        <v>13.368313589737825</v>
      </c>
      <c r="I20" s="13">
        <v>12.754191859047527</v>
      </c>
      <c r="J20" s="84">
        <v>15.030617586102013</v>
      </c>
      <c r="K20" s="84">
        <v>15.1638503578959</v>
      </c>
      <c r="L20" s="84">
        <v>15.5959494118037</v>
      </c>
      <c r="M20" s="84">
        <v>15.670962522576801</v>
      </c>
      <c r="N20" s="84">
        <v>34.839174505649197</v>
      </c>
    </row>
    <row r="21" spans="1:14" x14ac:dyDescent="0.3">
      <c r="A21" s="46" t="s">
        <v>64</v>
      </c>
      <c r="B21" s="45" t="s">
        <v>13</v>
      </c>
      <c r="C21" s="13">
        <v>39.959021920433493</v>
      </c>
      <c r="D21" s="13">
        <v>41.485995032726322</v>
      </c>
      <c r="E21" s="13">
        <v>34.498686931130493</v>
      </c>
      <c r="F21" s="13">
        <v>34.703889817699753</v>
      </c>
      <c r="G21" s="13">
        <v>29.312281952140836</v>
      </c>
      <c r="H21" s="13">
        <v>30.951114557810897</v>
      </c>
      <c r="I21" s="13">
        <v>29.202149023460279</v>
      </c>
      <c r="J21" s="84">
        <v>35.841956384882543</v>
      </c>
      <c r="K21" s="84">
        <v>36.346733751237203</v>
      </c>
      <c r="L21" s="84">
        <v>37.297649790442399</v>
      </c>
      <c r="M21" s="84">
        <v>37.699446869355803</v>
      </c>
      <c r="N21" s="84">
        <v>52.1749206325931</v>
      </c>
    </row>
    <row r="22" spans="1:14" ht="27" x14ac:dyDescent="0.3">
      <c r="A22" s="46" t="s">
        <v>72</v>
      </c>
      <c r="B22" s="45" t="s">
        <v>19</v>
      </c>
      <c r="C22" s="13">
        <v>0</v>
      </c>
      <c r="D22" s="13">
        <v>0</v>
      </c>
      <c r="E22" s="13">
        <v>0</v>
      </c>
      <c r="F22" s="13">
        <v>0</v>
      </c>
      <c r="G22" s="13">
        <v>0</v>
      </c>
      <c r="H22" s="13">
        <v>0</v>
      </c>
      <c r="I22" s="13">
        <v>0</v>
      </c>
      <c r="J22" s="84">
        <v>0</v>
      </c>
      <c r="K22" s="84">
        <v>0</v>
      </c>
      <c r="L22" s="84">
        <v>0</v>
      </c>
      <c r="M22" s="84">
        <v>0</v>
      </c>
      <c r="N22" s="84">
        <v>0</v>
      </c>
    </row>
    <row r="23" spans="1:14" x14ac:dyDescent="0.3">
      <c r="A23" s="44" t="s">
        <v>71</v>
      </c>
      <c r="B23" s="45" t="s">
        <v>17</v>
      </c>
      <c r="C23" s="13">
        <v>0.36130000000000001</v>
      </c>
      <c r="D23" s="13">
        <v>0.36369999999999997</v>
      </c>
      <c r="E23" s="13">
        <v>0.36890000000000001</v>
      </c>
      <c r="F23" s="13">
        <v>8.9980663846459114E-2</v>
      </c>
      <c r="G23" s="13">
        <v>7.595103611709994E-2</v>
      </c>
      <c r="H23" s="13">
        <v>7.988476034197256E-2</v>
      </c>
      <c r="I23" s="13">
        <v>7.5349218520861239E-2</v>
      </c>
      <c r="J23" s="84">
        <v>7.113451649183368E-2</v>
      </c>
      <c r="K23" s="84">
        <v>7.2127867112303304E-2</v>
      </c>
      <c r="L23" s="84">
        <v>7.4009339019660503E-2</v>
      </c>
      <c r="M23" s="84">
        <v>7.5681065623118604E-2</v>
      </c>
      <c r="N23" s="84">
        <v>7.3476255764676604E-2</v>
      </c>
    </row>
    <row r="24" spans="1:14" x14ac:dyDescent="0.3">
      <c r="A24" s="44" t="s">
        <v>65</v>
      </c>
      <c r="B24" s="45" t="s">
        <v>14</v>
      </c>
      <c r="C24" s="13">
        <v>0.2853</v>
      </c>
      <c r="D24" s="13">
        <v>0.29659999999999997</v>
      </c>
      <c r="E24" s="13">
        <v>0.32090000000000002</v>
      </c>
      <c r="F24" s="13">
        <v>0.61057493392777229</v>
      </c>
      <c r="G24" s="13">
        <v>0.51537515813481105</v>
      </c>
      <c r="H24" s="13">
        <v>0.55083132900248011</v>
      </c>
      <c r="I24" s="13">
        <v>0.5289816918678818</v>
      </c>
      <c r="J24" s="84">
        <v>0.29631895765103661</v>
      </c>
      <c r="K24" s="84">
        <v>0.300456873180038</v>
      </c>
      <c r="L24" s="84">
        <v>0.44680107299374799</v>
      </c>
      <c r="M24" s="84">
        <v>0.45689343768814</v>
      </c>
      <c r="N24" s="84">
        <v>1.6163786466848999</v>
      </c>
    </row>
    <row r="25" spans="1:14" x14ac:dyDescent="0.3">
      <c r="A25" s="44" t="s">
        <v>66</v>
      </c>
      <c r="B25" s="45" t="s">
        <v>15</v>
      </c>
      <c r="C25" s="13">
        <v>0.6944170261374536</v>
      </c>
      <c r="D25" s="13">
        <v>0.94166729176903541</v>
      </c>
      <c r="E25" s="13">
        <v>6.6548767839185174E-3</v>
      </c>
      <c r="F25" s="13">
        <v>9.9464413878123121</v>
      </c>
      <c r="G25" s="13">
        <v>8.3956096431053222</v>
      </c>
      <c r="H25" s="13">
        <v>0.20655472385191179</v>
      </c>
      <c r="I25" s="13">
        <v>0.19482736078080773</v>
      </c>
      <c r="J25" s="84" t="s">
        <v>20</v>
      </c>
      <c r="K25" s="84" t="s">
        <v>20</v>
      </c>
      <c r="L25" s="84" t="s">
        <v>20</v>
      </c>
      <c r="M25" s="84" t="s">
        <v>20</v>
      </c>
      <c r="N25" s="84" t="s">
        <v>20</v>
      </c>
    </row>
    <row r="26" spans="1:14" x14ac:dyDescent="0.3">
      <c r="A26" s="44" t="s">
        <v>67</v>
      </c>
      <c r="B26" s="47" t="s">
        <v>16</v>
      </c>
      <c r="C26" s="14">
        <v>0.69500000000000006</v>
      </c>
      <c r="D26" s="14">
        <v>0.69510000000000005</v>
      </c>
      <c r="E26" s="14">
        <v>0.69520000000000004</v>
      </c>
      <c r="F26" s="14">
        <v>0.51888863557683362</v>
      </c>
      <c r="G26" s="14">
        <v>0.43798442706198892</v>
      </c>
      <c r="H26" s="14">
        <v>0.49045414016079608</v>
      </c>
      <c r="I26" s="14">
        <v>0.46260808724014008</v>
      </c>
      <c r="J26" s="85" t="s">
        <v>20</v>
      </c>
      <c r="K26" s="85" t="s">
        <v>20</v>
      </c>
      <c r="L26" s="85" t="s">
        <v>20</v>
      </c>
      <c r="M26" s="85" t="s">
        <v>20</v>
      </c>
      <c r="N26" s="85" t="s">
        <v>20</v>
      </c>
    </row>
    <row r="27" spans="1:14" x14ac:dyDescent="0.3">
      <c r="A27" s="96" t="s">
        <v>68</v>
      </c>
      <c r="B27" s="1"/>
      <c r="C27" s="4"/>
      <c r="D27" s="4"/>
      <c r="E27" s="4"/>
      <c r="F27" s="4"/>
      <c r="G27" s="1"/>
      <c r="H27" s="1"/>
      <c r="I27" s="1"/>
      <c r="J27" s="19"/>
      <c r="K27" s="19"/>
      <c r="L27" s="19"/>
      <c r="M27" s="19"/>
    </row>
    <row r="28" spans="1:14" ht="30.6" x14ac:dyDescent="0.3">
      <c r="A28" s="95" t="s">
        <v>69</v>
      </c>
      <c r="B28" s="19"/>
      <c r="C28" s="20"/>
      <c r="D28" s="20"/>
      <c r="E28" s="20"/>
      <c r="F28" s="20"/>
      <c r="G28" s="20"/>
      <c r="H28" s="20"/>
      <c r="I28" s="20"/>
      <c r="J28" s="20"/>
      <c r="K28" s="20"/>
      <c r="L28" s="20"/>
      <c r="M28" s="20"/>
    </row>
    <row r="29" spans="1:14" ht="30.6" x14ac:dyDescent="0.3">
      <c r="A29" s="95" t="s">
        <v>106</v>
      </c>
      <c r="N29" s="19"/>
    </row>
  </sheetData>
  <conditionalFormatting sqref="B23">
    <cfRule type="duplicateValues" dxfId="6"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9" ySplit="6" topLeftCell="J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c r="B1" s="2"/>
    </row>
    <row r="2" spans="1:14" x14ac:dyDescent="0.3">
      <c r="A2" s="22" t="s">
        <v>80</v>
      </c>
    </row>
    <row r="3" spans="1:14" x14ac:dyDescent="0.3">
      <c r="A3" s="73" t="s">
        <v>101</v>
      </c>
    </row>
    <row r="4" spans="1:14" x14ac:dyDescent="0.3">
      <c r="A4" s="1"/>
      <c r="B4" s="1"/>
      <c r="C4" s="3"/>
      <c r="D4" s="6"/>
      <c r="E4" s="6"/>
      <c r="F4" s="1"/>
      <c r="G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181.69705818314858</v>
      </c>
      <c r="D6" s="17">
        <v>201.34646592027565</v>
      </c>
      <c r="E6" s="17">
        <v>243.73805027106485</v>
      </c>
      <c r="F6" s="17">
        <v>191.0726534437774</v>
      </c>
      <c r="G6" s="17">
        <v>154.43639217433139</v>
      </c>
      <c r="H6" s="17">
        <v>177.70641355901725</v>
      </c>
      <c r="I6" s="17">
        <v>159.79549752817246</v>
      </c>
      <c r="J6" s="33">
        <v>159.05170428582542</v>
      </c>
      <c r="K6" s="33">
        <v>174.44470722820711</v>
      </c>
      <c r="L6" s="33">
        <v>201.23793010821893</v>
      </c>
      <c r="M6" s="33">
        <v>245.89508090005972</v>
      </c>
      <c r="N6" s="33">
        <v>231.04612144496338</v>
      </c>
    </row>
    <row r="7" spans="1:14" x14ac:dyDescent="0.3">
      <c r="A7" s="44" t="s">
        <v>51</v>
      </c>
      <c r="B7" s="45" t="s">
        <v>0</v>
      </c>
      <c r="C7" s="13">
        <v>8.6147999999999989</v>
      </c>
      <c r="D7" s="13">
        <v>9.9387999999999987</v>
      </c>
      <c r="E7" s="13">
        <v>12.729500000000002</v>
      </c>
      <c r="F7" s="13">
        <v>14.149297903420559</v>
      </c>
      <c r="G7" s="13">
        <v>11.955212657912083</v>
      </c>
      <c r="H7" s="13">
        <v>12.571953604423763</v>
      </c>
      <c r="I7" s="13">
        <v>11.859132333765622</v>
      </c>
      <c r="J7" s="84">
        <v>12.924409187044201</v>
      </c>
      <c r="K7" s="84">
        <v>10.15819144205528</v>
      </c>
      <c r="L7" s="84">
        <v>12.7031825524446</v>
      </c>
      <c r="M7" s="84">
        <v>13.210449277543599</v>
      </c>
      <c r="N7" s="84">
        <v>68.744726558203993</v>
      </c>
    </row>
    <row r="8" spans="1:14" x14ac:dyDescent="0.3">
      <c r="A8" s="44" t="s">
        <v>52</v>
      </c>
      <c r="B8" s="45" t="s">
        <v>18</v>
      </c>
      <c r="C8" s="13">
        <v>136.18015677276091</v>
      </c>
      <c r="D8" s="13">
        <v>152.41284213101775</v>
      </c>
      <c r="E8" s="13">
        <v>178.03918223812977</v>
      </c>
      <c r="F8" s="13">
        <v>141.60329153684421</v>
      </c>
      <c r="G8" s="13">
        <v>112.95368098640486</v>
      </c>
      <c r="H8" s="13">
        <v>133.92047609413987</v>
      </c>
      <c r="I8" s="13">
        <v>118.84961270579421</v>
      </c>
      <c r="J8" s="84">
        <v>115.74080248703784</v>
      </c>
      <c r="K8" s="84">
        <v>134.28068114985734</v>
      </c>
      <c r="L8" s="84">
        <v>157.82686568811761</v>
      </c>
      <c r="M8" s="84">
        <v>201.29708345875937</v>
      </c>
      <c r="N8" s="84">
        <v>135.45957907779842</v>
      </c>
    </row>
    <row r="9" spans="1:14" x14ac:dyDescent="0.3">
      <c r="A9" s="48" t="s">
        <v>53</v>
      </c>
      <c r="B9" s="45" t="s">
        <v>1</v>
      </c>
      <c r="C9" s="13" t="s">
        <v>20</v>
      </c>
      <c r="D9" s="13" t="s">
        <v>20</v>
      </c>
      <c r="E9" s="13" t="s">
        <v>20</v>
      </c>
      <c r="F9" s="13" t="s">
        <v>20</v>
      </c>
      <c r="G9" s="13" t="s">
        <v>20</v>
      </c>
      <c r="H9" s="13" t="s">
        <v>20</v>
      </c>
      <c r="I9" s="13" t="s">
        <v>20</v>
      </c>
      <c r="J9" s="84" t="s">
        <v>20</v>
      </c>
      <c r="K9" s="84" t="s">
        <v>20</v>
      </c>
      <c r="L9" s="84" t="s">
        <v>20</v>
      </c>
      <c r="M9" s="84" t="s">
        <v>20</v>
      </c>
      <c r="N9" s="84">
        <v>0</v>
      </c>
    </row>
    <row r="10" spans="1:14" x14ac:dyDescent="0.3">
      <c r="A10" s="48" t="s">
        <v>54</v>
      </c>
      <c r="B10" s="45" t="s">
        <v>2</v>
      </c>
      <c r="C10" s="13">
        <v>80.304108142318398</v>
      </c>
      <c r="D10" s="13">
        <v>85.241434948305212</v>
      </c>
      <c r="E10" s="13">
        <v>90.322257789997508</v>
      </c>
      <c r="F10" s="13">
        <v>40.721623519179929</v>
      </c>
      <c r="G10" s="13">
        <v>34.068412023591037</v>
      </c>
      <c r="H10" s="13">
        <v>42.933869519934653</v>
      </c>
      <c r="I10" s="13">
        <v>39.617586019244563</v>
      </c>
      <c r="J10" s="84">
        <v>44.190691256463388</v>
      </c>
      <c r="K10" s="84">
        <v>49.201241877411697</v>
      </c>
      <c r="L10" s="84">
        <v>55.1739052041669</v>
      </c>
      <c r="M10" s="84">
        <v>63.392896598434703</v>
      </c>
      <c r="N10" s="84" t="s">
        <v>20</v>
      </c>
    </row>
    <row r="11" spans="1:14" x14ac:dyDescent="0.3">
      <c r="A11" s="48" t="s">
        <v>55</v>
      </c>
      <c r="B11" s="45" t="s">
        <v>3</v>
      </c>
      <c r="C11" s="13">
        <v>55.816048630442516</v>
      </c>
      <c r="D11" s="13">
        <v>67.109007182712531</v>
      </c>
      <c r="E11" s="13">
        <v>87.649424448132265</v>
      </c>
      <c r="F11" s="13">
        <v>100.83296455319976</v>
      </c>
      <c r="G11" s="13">
        <v>78.844159257345481</v>
      </c>
      <c r="H11" s="13">
        <v>90.943387956032126</v>
      </c>
      <c r="I11" s="13">
        <v>79.191261851167354</v>
      </c>
      <c r="J11" s="84">
        <v>71.509311360726599</v>
      </c>
      <c r="K11" s="84">
        <v>85.038069657022405</v>
      </c>
      <c r="L11" s="84">
        <v>102.610511732649</v>
      </c>
      <c r="M11" s="84">
        <v>137.860779274533</v>
      </c>
      <c r="N11" s="84">
        <v>74.0800214090373</v>
      </c>
    </row>
    <row r="12" spans="1:14" ht="27" x14ac:dyDescent="0.3">
      <c r="A12" s="48" t="s">
        <v>56</v>
      </c>
      <c r="B12" s="45" t="s">
        <v>4</v>
      </c>
      <c r="C12" s="13" t="s">
        <v>20</v>
      </c>
      <c r="D12" s="13" t="s">
        <v>20</v>
      </c>
      <c r="E12" s="13" t="s">
        <v>20</v>
      </c>
      <c r="F12" s="13" t="s">
        <v>20</v>
      </c>
      <c r="G12" s="13" t="s">
        <v>20</v>
      </c>
      <c r="H12" s="13" t="s">
        <v>20</v>
      </c>
      <c r="I12" s="13" t="s">
        <v>20</v>
      </c>
      <c r="J12" s="84" t="s">
        <v>20</v>
      </c>
      <c r="K12" s="84" t="s">
        <v>20</v>
      </c>
      <c r="L12" s="84" t="s">
        <v>20</v>
      </c>
      <c r="M12" s="84" t="s">
        <v>20</v>
      </c>
      <c r="N12" s="84" t="s">
        <v>20</v>
      </c>
    </row>
    <row r="13" spans="1:14" x14ac:dyDescent="0.3">
      <c r="A13" s="44" t="s">
        <v>57</v>
      </c>
      <c r="B13" s="45" t="s">
        <v>5</v>
      </c>
      <c r="C13" s="13">
        <v>3.8466597526247153</v>
      </c>
      <c r="D13" s="13">
        <v>3.8791025800862426</v>
      </c>
      <c r="E13" s="13">
        <v>3.6049363098507317</v>
      </c>
      <c r="F13" s="13">
        <v>3.098255524313736</v>
      </c>
      <c r="G13" s="13">
        <v>2.6151809418598435</v>
      </c>
      <c r="H13" s="13">
        <v>2.7493387581390816</v>
      </c>
      <c r="I13" s="13">
        <v>2.5862736714147903</v>
      </c>
      <c r="J13" s="84">
        <v>1.1238991886711041</v>
      </c>
      <c r="K13" s="84">
        <v>1.1466978899200999</v>
      </c>
      <c r="L13" s="84">
        <v>1.13171770991636</v>
      </c>
      <c r="M13" s="84">
        <v>1.1572810054184199</v>
      </c>
      <c r="N13" s="84">
        <v>1.2088004340462299</v>
      </c>
    </row>
    <row r="14" spans="1:14" ht="27" x14ac:dyDescent="0.3">
      <c r="A14" s="44" t="s">
        <v>58</v>
      </c>
      <c r="B14" s="45" t="s">
        <v>6</v>
      </c>
      <c r="C14" s="13">
        <v>8.0184436135309962</v>
      </c>
      <c r="D14" s="13">
        <v>9.7877035279369977</v>
      </c>
      <c r="E14" s="13">
        <v>23.9849695848092</v>
      </c>
      <c r="F14" s="13">
        <v>9.6926733709923933</v>
      </c>
      <c r="G14" s="13">
        <v>8.1213620084457361</v>
      </c>
      <c r="H14" s="13">
        <v>8.7250357782423293</v>
      </c>
      <c r="I14" s="13">
        <v>8.1876433359600576</v>
      </c>
      <c r="J14" s="84">
        <v>7.9311714400911058</v>
      </c>
      <c r="K14" s="84">
        <v>8.2301615193722792</v>
      </c>
      <c r="L14" s="84">
        <v>8.9216008065851504</v>
      </c>
      <c r="M14" s="84">
        <v>9.3795379289584595</v>
      </c>
      <c r="N14" s="84">
        <v>8.3330894267217097</v>
      </c>
    </row>
    <row r="15" spans="1:14" ht="27" x14ac:dyDescent="0.3">
      <c r="A15" s="44" t="s">
        <v>59</v>
      </c>
      <c r="B15" s="45" t="s">
        <v>7</v>
      </c>
      <c r="C15" s="13">
        <v>14.197009860911569</v>
      </c>
      <c r="D15" s="13">
        <v>14.265844474062002</v>
      </c>
      <c r="E15" s="13">
        <v>14.54955137543223</v>
      </c>
      <c r="F15" s="13">
        <v>13.722353100117367</v>
      </c>
      <c r="G15" s="13">
        <v>11.348552286941182</v>
      </c>
      <c r="H15" s="13">
        <v>11.768610305632357</v>
      </c>
      <c r="I15" s="13">
        <v>10.783613497344417</v>
      </c>
      <c r="J15" s="84">
        <v>15.116950337051627</v>
      </c>
      <c r="K15" s="84">
        <v>14.711839972458501</v>
      </c>
      <c r="L15" s="84">
        <v>14.579994701265401</v>
      </c>
      <c r="M15" s="84">
        <v>14.6283556592414</v>
      </c>
      <c r="N15" s="84">
        <v>11.927850811270501</v>
      </c>
    </row>
    <row r="16" spans="1:14" x14ac:dyDescent="0.3">
      <c r="A16" s="44" t="s">
        <v>60</v>
      </c>
      <c r="B16" s="45" t="s">
        <v>8</v>
      </c>
      <c r="C16" s="13">
        <v>2.6059000000000001</v>
      </c>
      <c r="D16" s="13">
        <v>2.6400999999999999</v>
      </c>
      <c r="E16" s="13">
        <v>2.6217999999999999</v>
      </c>
      <c r="F16" s="13">
        <v>1.1015865778385727</v>
      </c>
      <c r="G16" s="13">
        <v>0.92982912531404238</v>
      </c>
      <c r="H16" s="13">
        <v>0.97752901596721142</v>
      </c>
      <c r="I16" s="13">
        <v>0.92107467074691951</v>
      </c>
      <c r="J16" s="84">
        <v>0.92046571834791646</v>
      </c>
      <c r="K16" s="84">
        <v>0.86159683272847198</v>
      </c>
      <c r="L16" s="84">
        <v>0.88407178313457002</v>
      </c>
      <c r="M16" s="84">
        <v>0.90404124021673704</v>
      </c>
      <c r="N16" s="84">
        <v>0.88179571965892201</v>
      </c>
    </row>
    <row r="17" spans="1:14" x14ac:dyDescent="0.3">
      <c r="A17" s="44" t="s">
        <v>61</v>
      </c>
      <c r="B17" s="45" t="s">
        <v>9</v>
      </c>
      <c r="C17" s="13" t="s">
        <v>20</v>
      </c>
      <c r="D17" s="13" t="s">
        <v>20</v>
      </c>
      <c r="E17" s="13" t="s">
        <v>20</v>
      </c>
      <c r="F17" s="13" t="s">
        <v>20</v>
      </c>
      <c r="G17" s="13" t="s">
        <v>20</v>
      </c>
      <c r="H17" s="13" t="s">
        <v>20</v>
      </c>
      <c r="I17" s="13" t="s">
        <v>20</v>
      </c>
      <c r="J17" s="84">
        <v>2.6957056863757576E-2</v>
      </c>
      <c r="K17" s="84">
        <v>2.73334959046376E-2</v>
      </c>
      <c r="L17" s="84">
        <v>2.8046496395756602E-2</v>
      </c>
      <c r="M17" s="84">
        <v>2.8680012040939201E-2</v>
      </c>
      <c r="N17" s="84">
        <v>0.70881509777038099</v>
      </c>
    </row>
    <row r="18" spans="1:14" x14ac:dyDescent="0.3">
      <c r="A18" s="44" t="s">
        <v>70</v>
      </c>
      <c r="B18" s="45" t="s">
        <v>10</v>
      </c>
      <c r="C18" s="13">
        <v>0</v>
      </c>
      <c r="D18" s="13">
        <v>0</v>
      </c>
      <c r="E18" s="13">
        <v>0</v>
      </c>
      <c r="F18" s="13">
        <v>0</v>
      </c>
      <c r="G18" s="13">
        <v>0</v>
      </c>
      <c r="H18" s="13">
        <v>0</v>
      </c>
      <c r="I18" s="13">
        <v>0</v>
      </c>
      <c r="J18" s="84">
        <v>0</v>
      </c>
      <c r="K18" s="84">
        <v>0</v>
      </c>
      <c r="L18" s="84">
        <v>0</v>
      </c>
      <c r="M18" s="84">
        <v>0</v>
      </c>
      <c r="N18" s="84">
        <v>0</v>
      </c>
    </row>
    <row r="19" spans="1:14" x14ac:dyDescent="0.3">
      <c r="A19" s="44" t="s">
        <v>62</v>
      </c>
      <c r="B19" s="45" t="s">
        <v>11</v>
      </c>
      <c r="C19" s="13">
        <v>5.168988183320435</v>
      </c>
      <c r="D19" s="13">
        <v>5.2993732071726942</v>
      </c>
      <c r="E19" s="13">
        <v>5.047410762842941</v>
      </c>
      <c r="F19" s="13">
        <v>4.8976830390691628</v>
      </c>
      <c r="G19" s="13">
        <v>4.1428041979224197</v>
      </c>
      <c r="H19" s="13">
        <v>4.3646720764867641</v>
      </c>
      <c r="I19" s="13">
        <v>4.1286021718158663</v>
      </c>
      <c r="J19" s="84">
        <v>3.1592524739518857</v>
      </c>
      <c r="K19" s="84">
        <v>2.86110194655229</v>
      </c>
      <c r="L19" s="84">
        <v>2.9380600008095299</v>
      </c>
      <c r="M19" s="84">
        <v>3.0077626429861501</v>
      </c>
      <c r="N19" s="84">
        <v>2.07751647836001</v>
      </c>
    </row>
    <row r="20" spans="1:14" x14ac:dyDescent="0.3">
      <c r="A20" s="44" t="s">
        <v>63</v>
      </c>
      <c r="B20" s="45" t="s">
        <v>12</v>
      </c>
      <c r="C20" s="13">
        <v>2.2195999999999994</v>
      </c>
      <c r="D20" s="13">
        <v>2.2736000000000005</v>
      </c>
      <c r="E20" s="13">
        <v>2.3071999999999999</v>
      </c>
      <c r="F20" s="13">
        <v>2.2286774577602149</v>
      </c>
      <c r="G20" s="13">
        <v>1.8811859665377832</v>
      </c>
      <c r="H20" s="13">
        <v>2.1151497441200049</v>
      </c>
      <c r="I20" s="13">
        <v>1.9950598786525271</v>
      </c>
      <c r="J20" s="84">
        <v>1.914439107891889</v>
      </c>
      <c r="K20" s="84">
        <v>1.9708088878688299</v>
      </c>
      <c r="L20" s="84">
        <v>2.0229759017967899</v>
      </c>
      <c r="M20" s="84">
        <v>2.0759256472004801</v>
      </c>
      <c r="N20" s="84">
        <v>1.52488910558615</v>
      </c>
    </row>
    <row r="21" spans="1:14" x14ac:dyDescent="0.3">
      <c r="A21" s="46" t="s">
        <v>64</v>
      </c>
      <c r="B21" s="45" t="s">
        <v>13</v>
      </c>
      <c r="C21" s="13">
        <v>0.64600000000000002</v>
      </c>
      <c r="D21" s="13">
        <v>0.64649999999999996</v>
      </c>
      <c r="E21" s="13">
        <v>0.64749999999999996</v>
      </c>
      <c r="F21" s="13">
        <v>0.46693011120399214</v>
      </c>
      <c r="G21" s="13">
        <v>0.39412718493309334</v>
      </c>
      <c r="H21" s="13">
        <v>0.414345763931036</v>
      </c>
      <c r="I21" s="13">
        <v>0.39082084462646954</v>
      </c>
      <c r="J21" s="84">
        <v>0.12653406237400353</v>
      </c>
      <c r="K21" s="84">
        <v>0.12853771893334101</v>
      </c>
      <c r="L21" s="84">
        <v>0.13189065472488901</v>
      </c>
      <c r="M21" s="84">
        <v>0.134869807344973</v>
      </c>
      <c r="N21" s="84">
        <v>0.109794634543335</v>
      </c>
    </row>
    <row r="22" spans="1:14" ht="27" x14ac:dyDescent="0.3">
      <c r="A22" s="46" t="s">
        <v>72</v>
      </c>
      <c r="B22" s="45" t="s">
        <v>19</v>
      </c>
      <c r="C22" s="13"/>
      <c r="D22" s="13">
        <v>0</v>
      </c>
      <c r="E22" s="13">
        <v>0</v>
      </c>
      <c r="F22" s="13">
        <v>0</v>
      </c>
      <c r="G22" s="13">
        <v>0</v>
      </c>
      <c r="H22" s="13">
        <v>0</v>
      </c>
      <c r="I22" s="13">
        <v>0</v>
      </c>
      <c r="J22" s="84">
        <v>0</v>
      </c>
      <c r="K22" s="84">
        <v>0</v>
      </c>
      <c r="L22" s="84">
        <v>0</v>
      </c>
      <c r="M22" s="84">
        <v>0</v>
      </c>
      <c r="N22" s="84">
        <v>0</v>
      </c>
    </row>
    <row r="23" spans="1:14" x14ac:dyDescent="0.3">
      <c r="A23" s="44" t="s">
        <v>71</v>
      </c>
      <c r="B23" s="45" t="s">
        <v>17</v>
      </c>
      <c r="C23" s="13"/>
      <c r="D23" s="13">
        <v>0</v>
      </c>
      <c r="E23" s="13">
        <v>0</v>
      </c>
      <c r="F23" s="13">
        <v>0</v>
      </c>
      <c r="G23" s="13">
        <v>0</v>
      </c>
      <c r="H23" s="13">
        <v>0</v>
      </c>
      <c r="I23" s="13">
        <v>0</v>
      </c>
      <c r="J23" s="84">
        <v>0</v>
      </c>
      <c r="K23" s="84">
        <v>0</v>
      </c>
      <c r="L23" s="84">
        <v>0</v>
      </c>
      <c r="M23" s="84">
        <v>0</v>
      </c>
      <c r="N23" s="84">
        <v>0</v>
      </c>
    </row>
    <row r="24" spans="1:14" x14ac:dyDescent="0.3">
      <c r="A24" s="44" t="s">
        <v>65</v>
      </c>
      <c r="B24" s="45" t="s">
        <v>14</v>
      </c>
      <c r="C24" s="13" t="s">
        <v>20</v>
      </c>
      <c r="D24" s="13" t="s">
        <v>20</v>
      </c>
      <c r="E24" s="13" t="s">
        <v>20</v>
      </c>
      <c r="F24" s="13" t="s">
        <v>20</v>
      </c>
      <c r="G24" s="13" t="s">
        <v>20</v>
      </c>
      <c r="H24" s="13" t="s">
        <v>20</v>
      </c>
      <c r="I24" s="13" t="s">
        <v>20</v>
      </c>
      <c r="J24" s="84" t="s">
        <v>20</v>
      </c>
      <c r="K24" s="84" t="s">
        <v>20</v>
      </c>
      <c r="L24" s="84" t="s">
        <v>20</v>
      </c>
      <c r="M24" s="84" t="s">
        <v>20</v>
      </c>
      <c r="N24" s="84" t="s">
        <v>20</v>
      </c>
    </row>
    <row r="25" spans="1:14" x14ac:dyDescent="0.3">
      <c r="A25" s="44" t="s">
        <v>66</v>
      </c>
      <c r="B25" s="45" t="s">
        <v>15</v>
      </c>
      <c r="C25" s="13"/>
      <c r="D25" s="13">
        <v>0</v>
      </c>
      <c r="E25" s="13">
        <v>0</v>
      </c>
      <c r="F25" s="13">
        <v>0</v>
      </c>
      <c r="G25" s="13">
        <v>0</v>
      </c>
      <c r="H25" s="13">
        <v>0</v>
      </c>
      <c r="I25" s="13">
        <v>0</v>
      </c>
      <c r="J25" s="84">
        <v>0</v>
      </c>
      <c r="K25" s="84">
        <v>0</v>
      </c>
      <c r="L25" s="84">
        <v>0</v>
      </c>
      <c r="M25" s="84">
        <v>0</v>
      </c>
      <c r="N25" s="84">
        <v>0</v>
      </c>
    </row>
    <row r="26" spans="1:14" x14ac:dyDescent="0.3">
      <c r="A26" s="44" t="s">
        <v>67</v>
      </c>
      <c r="B26" s="47" t="s">
        <v>16</v>
      </c>
      <c r="C26" s="14" t="s">
        <v>20</v>
      </c>
      <c r="D26" s="14" t="s">
        <v>20</v>
      </c>
      <c r="E26" s="14" t="s">
        <v>20</v>
      </c>
      <c r="F26" s="14" t="s">
        <v>20</v>
      </c>
      <c r="G26" s="14" t="s">
        <v>20</v>
      </c>
      <c r="H26" s="14" t="s">
        <v>20</v>
      </c>
      <c r="I26" s="14" t="s">
        <v>20</v>
      </c>
      <c r="J26" s="85" t="s">
        <v>20</v>
      </c>
      <c r="K26" s="85" t="s">
        <v>20</v>
      </c>
      <c r="L26" s="85" t="s">
        <v>20</v>
      </c>
      <c r="M26" s="85" t="s">
        <v>20</v>
      </c>
      <c r="N26" s="85" t="s">
        <v>20</v>
      </c>
    </row>
    <row r="27" spans="1:14" x14ac:dyDescent="0.3">
      <c r="A27" s="96" t="s">
        <v>68</v>
      </c>
      <c r="B27" s="1"/>
      <c r="C27" s="4"/>
      <c r="D27" s="4"/>
      <c r="E27" s="4"/>
      <c r="F27" s="4"/>
      <c r="G27" s="1"/>
      <c r="H27" s="1"/>
      <c r="I27" s="1"/>
      <c r="J27" s="19"/>
      <c r="K27" s="19"/>
      <c r="L27" s="19"/>
      <c r="M27" s="19"/>
    </row>
    <row r="28" spans="1:14" ht="30.6" x14ac:dyDescent="0.3">
      <c r="A28" s="95" t="s">
        <v>69</v>
      </c>
      <c r="B28" s="19"/>
      <c r="C28" s="20"/>
      <c r="D28" s="20"/>
      <c r="E28" s="20"/>
      <c r="F28" s="20"/>
      <c r="G28" s="20"/>
      <c r="H28" s="20"/>
      <c r="I28" s="20"/>
      <c r="J28" s="20"/>
      <c r="K28" s="20"/>
      <c r="L28" s="20"/>
      <c r="M28" s="20"/>
    </row>
    <row r="29" spans="1:14" ht="30.6" x14ac:dyDescent="0.3">
      <c r="A29" s="95" t="s">
        <v>106</v>
      </c>
      <c r="N29" s="19"/>
    </row>
  </sheetData>
  <conditionalFormatting sqref="B23">
    <cfRule type="duplicateValues" dxfId="5"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J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c r="B1" s="2"/>
    </row>
    <row r="2" spans="1:14" x14ac:dyDescent="0.3">
      <c r="A2" s="22" t="s">
        <v>79</v>
      </c>
    </row>
    <row r="3" spans="1:14" x14ac:dyDescent="0.3">
      <c r="A3" s="73" t="s">
        <v>101</v>
      </c>
    </row>
    <row r="4" spans="1:14" x14ac:dyDescent="0.3">
      <c r="A4" s="1"/>
      <c r="B4" s="1"/>
      <c r="C4" s="3"/>
      <c r="D4" s="6"/>
      <c r="E4" s="6"/>
      <c r="F4" s="1"/>
      <c r="G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148.80225264941996</v>
      </c>
      <c r="D6" s="17">
        <v>157.20909940109803</v>
      </c>
      <c r="E6" s="17">
        <v>161.27855243940056</v>
      </c>
      <c r="F6" s="17">
        <v>154.94202535653673</v>
      </c>
      <c r="G6" s="17">
        <v>100.81406849241844</v>
      </c>
      <c r="H6" s="17">
        <v>104.83109447703823</v>
      </c>
      <c r="I6" s="17">
        <v>94.225708843806629</v>
      </c>
      <c r="J6" s="33">
        <v>118.39461155949155</v>
      </c>
      <c r="K6" s="33">
        <v>147.30159188386673</v>
      </c>
      <c r="L6" s="33">
        <v>164.17645154049674</v>
      </c>
      <c r="M6" s="33">
        <v>184.58492211017457</v>
      </c>
      <c r="N6" s="33">
        <v>310.43846294843513</v>
      </c>
    </row>
    <row r="7" spans="1:14" x14ac:dyDescent="0.3">
      <c r="A7" s="44" t="s">
        <v>51</v>
      </c>
      <c r="B7" s="45" t="s">
        <v>0</v>
      </c>
      <c r="C7" s="13">
        <v>7.0850000000000009</v>
      </c>
      <c r="D7" s="13">
        <v>7.1445999999999996</v>
      </c>
      <c r="E7" s="13">
        <v>7.1128000000000009</v>
      </c>
      <c r="F7" s="13">
        <v>5.657809188472612</v>
      </c>
      <c r="G7" s="13">
        <v>4.7021541970315219</v>
      </c>
      <c r="H7" s="13">
        <v>4.8829920351263665</v>
      </c>
      <c r="I7" s="74">
        <v>4.6108399973143834</v>
      </c>
      <c r="J7" s="90">
        <v>4.9827230093440757</v>
      </c>
      <c r="K7" s="91">
        <v>5.0922137908281098</v>
      </c>
      <c r="L7" s="91">
        <v>5.1868871038368001</v>
      </c>
      <c r="M7" s="91">
        <v>5.2885535821794099</v>
      </c>
      <c r="N7" s="91">
        <v>132.38559435739899</v>
      </c>
    </row>
    <row r="8" spans="1:14" x14ac:dyDescent="0.3">
      <c r="A8" s="44" t="s">
        <v>52</v>
      </c>
      <c r="B8" s="45" t="s">
        <v>18</v>
      </c>
      <c r="C8" s="13">
        <v>104.14899732698852</v>
      </c>
      <c r="D8" s="13">
        <v>109.06858605376061</v>
      </c>
      <c r="E8" s="13">
        <v>112.75956762874902</v>
      </c>
      <c r="F8" s="13">
        <v>109.62971692377842</v>
      </c>
      <c r="G8" s="13">
        <v>65.232732498262735</v>
      </c>
      <c r="H8" s="13">
        <v>68.324272259311698</v>
      </c>
      <c r="I8" s="13">
        <v>60.416733936654779</v>
      </c>
      <c r="J8" s="92">
        <v>65.958768081599715</v>
      </c>
      <c r="K8" s="84">
        <v>68.128326137162333</v>
      </c>
      <c r="L8" s="84">
        <v>68.2592424281451</v>
      </c>
      <c r="M8" s="84">
        <v>68.981906231185988</v>
      </c>
      <c r="N8" s="84">
        <v>70.037196735855048</v>
      </c>
    </row>
    <row r="9" spans="1:14" x14ac:dyDescent="0.3">
      <c r="A9" s="48" t="s">
        <v>53</v>
      </c>
      <c r="B9" s="45" t="s">
        <v>1</v>
      </c>
      <c r="C9" s="13">
        <v>9.7599999999999992E-2</v>
      </c>
      <c r="D9" s="13">
        <v>0.10129999999999999</v>
      </c>
      <c r="E9" s="13">
        <v>0.10949999999999999</v>
      </c>
      <c r="F9" s="13">
        <v>0.13452558873943476</v>
      </c>
      <c r="G9" s="13">
        <v>0.11355059423052938</v>
      </c>
      <c r="H9" s="13">
        <v>0.11937569776938582</v>
      </c>
      <c r="I9" s="13">
        <v>0.11259801617730723</v>
      </c>
      <c r="J9" s="92">
        <v>8.5285026136532438E-2</v>
      </c>
      <c r="K9" s="84">
        <v>0.12613859681838399</v>
      </c>
      <c r="L9" s="84">
        <v>0.129428950960948</v>
      </c>
      <c r="M9" s="84">
        <v>0.13235249849488301</v>
      </c>
      <c r="N9" s="84">
        <v>0.45920441964645797</v>
      </c>
    </row>
    <row r="10" spans="1:14" x14ac:dyDescent="0.3">
      <c r="A10" s="48" t="s">
        <v>54</v>
      </c>
      <c r="B10" s="45" t="s">
        <v>2</v>
      </c>
      <c r="C10" s="13">
        <v>103.95759732698852</v>
      </c>
      <c r="D10" s="13">
        <v>108.87028605376062</v>
      </c>
      <c r="E10" s="13">
        <v>112.54766762874902</v>
      </c>
      <c r="F10" s="13">
        <v>109.38151755030357</v>
      </c>
      <c r="G10" s="13">
        <v>65.022526343923161</v>
      </c>
      <c r="H10" s="13">
        <v>68.103282606903875</v>
      </c>
      <c r="I10" s="13">
        <v>60.208291205665233</v>
      </c>
      <c r="J10" s="92">
        <v>65.282182029100298</v>
      </c>
      <c r="K10" s="84">
        <v>67.402629351770798</v>
      </c>
      <c r="L10" s="84">
        <v>67.514615676158996</v>
      </c>
      <c r="M10" s="84">
        <v>68.203685279951799</v>
      </c>
      <c r="N10" s="84">
        <v>68.673434097557802</v>
      </c>
    </row>
    <row r="11" spans="1:14" x14ac:dyDescent="0.3">
      <c r="A11" s="48" t="s">
        <v>55</v>
      </c>
      <c r="B11" s="45" t="s">
        <v>3</v>
      </c>
      <c r="C11" s="13">
        <v>9.3799999999999994E-2</v>
      </c>
      <c r="D11" s="13">
        <v>9.7000000000000017E-2</v>
      </c>
      <c r="E11" s="13">
        <v>0.10240000000000002</v>
      </c>
      <c r="F11" s="13">
        <v>0.11367378473541556</v>
      </c>
      <c r="G11" s="13">
        <v>9.6655560109046218E-2</v>
      </c>
      <c r="H11" s="13">
        <v>0.10161395463843373</v>
      </c>
      <c r="I11" s="13">
        <v>9.5844714812236526E-2</v>
      </c>
      <c r="J11" s="92">
        <v>0.59130102636288395</v>
      </c>
      <c r="K11" s="84">
        <v>0.59955818857315002</v>
      </c>
      <c r="L11" s="84">
        <v>0.61519780102515798</v>
      </c>
      <c r="M11" s="84">
        <v>0.64586845273931404</v>
      </c>
      <c r="N11" s="84">
        <v>0.904558218650791</v>
      </c>
    </row>
    <row r="12" spans="1:14" ht="27" x14ac:dyDescent="0.3">
      <c r="A12" s="48" t="s">
        <v>56</v>
      </c>
      <c r="B12" s="45" t="s">
        <v>4</v>
      </c>
      <c r="C12" s="13">
        <v>0</v>
      </c>
      <c r="D12" s="13">
        <v>0</v>
      </c>
      <c r="E12" s="13">
        <v>0</v>
      </c>
      <c r="F12" s="13">
        <v>0</v>
      </c>
      <c r="G12" s="13">
        <v>0</v>
      </c>
      <c r="H12" s="13">
        <v>0</v>
      </c>
      <c r="I12" s="13">
        <v>0</v>
      </c>
      <c r="J12" s="92">
        <v>0</v>
      </c>
      <c r="K12" s="84">
        <v>0</v>
      </c>
      <c r="L12" s="84">
        <v>0</v>
      </c>
      <c r="M12" s="84">
        <v>0</v>
      </c>
      <c r="N12" s="84">
        <v>0</v>
      </c>
    </row>
    <row r="13" spans="1:14" x14ac:dyDescent="0.3">
      <c r="A13" s="44" t="s">
        <v>57</v>
      </c>
      <c r="B13" s="45" t="s">
        <v>5</v>
      </c>
      <c r="C13" s="13">
        <v>0.27429999999999999</v>
      </c>
      <c r="D13" s="13">
        <v>0.28170000000000001</v>
      </c>
      <c r="E13" s="13">
        <v>0.2893</v>
      </c>
      <c r="F13" s="13">
        <v>0.20034450439496412</v>
      </c>
      <c r="G13" s="13">
        <v>0.1691071396753559</v>
      </c>
      <c r="H13" s="13">
        <v>0.17713039764425564</v>
      </c>
      <c r="I13" s="13">
        <v>0.16707363183727986</v>
      </c>
      <c r="J13" s="92">
        <v>0.39335658152546804</v>
      </c>
      <c r="K13" s="84">
        <v>0.39884956894696799</v>
      </c>
      <c r="L13" s="84">
        <v>0.40925365115928197</v>
      </c>
      <c r="M13" s="84">
        <v>0.41849789283564098</v>
      </c>
      <c r="N13" s="84">
        <v>2.76741133945788E-2</v>
      </c>
    </row>
    <row r="14" spans="1:14" ht="27" x14ac:dyDescent="0.3">
      <c r="A14" s="44" t="s">
        <v>58</v>
      </c>
      <c r="B14" s="45" t="s">
        <v>6</v>
      </c>
      <c r="C14" s="13">
        <v>28.701777007440743</v>
      </c>
      <c r="D14" s="13">
        <v>31.990155290759581</v>
      </c>
      <c r="E14" s="13">
        <v>32.948557472470767</v>
      </c>
      <c r="F14" s="13">
        <v>24.039482905658151</v>
      </c>
      <c r="G14" s="13">
        <v>17.294670634142868</v>
      </c>
      <c r="H14" s="13">
        <v>23.256288353901137</v>
      </c>
      <c r="I14" s="13">
        <v>21.448695885705803</v>
      </c>
      <c r="J14" s="92">
        <v>21.150866855764544</v>
      </c>
      <c r="K14" s="84">
        <v>26.483349590463799</v>
      </c>
      <c r="L14" s="84">
        <v>26.049907456129102</v>
      </c>
      <c r="M14" s="84">
        <v>27.315265653221001</v>
      </c>
      <c r="N14" s="84">
        <v>27.396261483528999</v>
      </c>
    </row>
    <row r="15" spans="1:14" ht="27" x14ac:dyDescent="0.3">
      <c r="A15" s="44" t="s">
        <v>59</v>
      </c>
      <c r="B15" s="45" t="s">
        <v>7</v>
      </c>
      <c r="C15" s="13">
        <v>1.4999</v>
      </c>
      <c r="D15" s="13">
        <v>1.5194000000000001</v>
      </c>
      <c r="E15" s="13">
        <v>1.4810999999999999</v>
      </c>
      <c r="F15" s="13">
        <v>8.4364102304295319</v>
      </c>
      <c r="G15" s="13">
        <v>6.9003103896798104</v>
      </c>
      <c r="H15" s="13">
        <v>1.3588464045676265</v>
      </c>
      <c r="I15" s="13">
        <v>1.2816964616999249</v>
      </c>
      <c r="J15" s="92">
        <v>1.2987274797875124</v>
      </c>
      <c r="K15" s="84">
        <v>1.3168634257598999</v>
      </c>
      <c r="L15" s="84">
        <v>1.35121410935263</v>
      </c>
      <c r="M15" s="84">
        <v>1.3817354003612301</v>
      </c>
      <c r="N15" s="84">
        <v>2.75001099779311</v>
      </c>
    </row>
    <row r="16" spans="1:14" x14ac:dyDescent="0.3">
      <c r="A16" s="44" t="s">
        <v>60</v>
      </c>
      <c r="B16" s="45" t="s">
        <v>8</v>
      </c>
      <c r="C16" s="13" t="s">
        <v>20</v>
      </c>
      <c r="D16" s="13" t="s">
        <v>20</v>
      </c>
      <c r="E16" s="13" t="s">
        <v>20</v>
      </c>
      <c r="F16" s="13" t="s">
        <v>20</v>
      </c>
      <c r="G16" s="13" t="s">
        <v>20</v>
      </c>
      <c r="H16" s="13" t="s">
        <v>20</v>
      </c>
      <c r="I16" s="13" t="s">
        <v>20</v>
      </c>
      <c r="J16" s="92" t="s">
        <v>20</v>
      </c>
      <c r="K16" s="84" t="s">
        <v>20</v>
      </c>
      <c r="L16" s="84" t="s">
        <v>20</v>
      </c>
      <c r="M16" s="84" t="s">
        <v>20</v>
      </c>
      <c r="N16" s="84" t="s">
        <v>20</v>
      </c>
    </row>
    <row r="17" spans="1:14" x14ac:dyDescent="0.3">
      <c r="A17" s="44" t="s">
        <v>61</v>
      </c>
      <c r="B17" s="45" t="s">
        <v>9</v>
      </c>
      <c r="C17" s="64" t="s">
        <v>20</v>
      </c>
      <c r="D17" s="13" t="s">
        <v>20</v>
      </c>
      <c r="E17" s="65" t="s">
        <v>20</v>
      </c>
      <c r="F17" s="13" t="s">
        <v>20</v>
      </c>
      <c r="G17" s="13" t="s">
        <v>20</v>
      </c>
      <c r="H17" s="13" t="s">
        <v>20</v>
      </c>
      <c r="I17" s="13" t="s">
        <v>20</v>
      </c>
      <c r="J17" s="92">
        <v>0</v>
      </c>
      <c r="K17" s="84" t="s">
        <v>20</v>
      </c>
      <c r="L17" s="84" t="s">
        <v>20</v>
      </c>
      <c r="M17" s="84" t="s">
        <v>20</v>
      </c>
      <c r="N17" s="84" t="s">
        <v>20</v>
      </c>
    </row>
    <row r="18" spans="1:14" x14ac:dyDescent="0.3">
      <c r="A18" s="44" t="s">
        <v>70</v>
      </c>
      <c r="B18" s="45" t="s">
        <v>10</v>
      </c>
      <c r="C18" s="64">
        <v>0</v>
      </c>
      <c r="D18" s="13">
        <v>0</v>
      </c>
      <c r="E18" s="65">
        <v>0</v>
      </c>
      <c r="F18" s="13">
        <v>0</v>
      </c>
      <c r="G18" s="13">
        <v>0</v>
      </c>
      <c r="H18" s="13">
        <v>0</v>
      </c>
      <c r="I18" s="13">
        <v>0</v>
      </c>
      <c r="J18" s="92">
        <v>0</v>
      </c>
      <c r="K18" s="84">
        <v>0</v>
      </c>
      <c r="L18" s="84">
        <v>0</v>
      </c>
      <c r="M18" s="84">
        <v>0</v>
      </c>
      <c r="N18" s="84">
        <v>0</v>
      </c>
    </row>
    <row r="19" spans="1:14" x14ac:dyDescent="0.3">
      <c r="A19" s="44" t="s">
        <v>62</v>
      </c>
      <c r="B19" s="45" t="s">
        <v>11</v>
      </c>
      <c r="C19" s="64">
        <v>6.7245783149907092</v>
      </c>
      <c r="D19" s="13">
        <v>6.8391580565778858</v>
      </c>
      <c r="E19" s="65">
        <v>6.3176273381807979</v>
      </c>
      <c r="F19" s="13">
        <v>6.54194847632799</v>
      </c>
      <c r="G19" s="13">
        <v>6.0009692995741499</v>
      </c>
      <c r="H19" s="13">
        <v>6.3091015352799706</v>
      </c>
      <c r="I19" s="13">
        <v>5.950895617850871</v>
      </c>
      <c r="J19" s="92">
        <v>24.34559993775332</v>
      </c>
      <c r="K19" s="84">
        <v>45.613689340582098</v>
      </c>
      <c r="L19" s="84">
        <v>62.644721687646999</v>
      </c>
      <c r="M19" s="84">
        <v>80.917521447922894</v>
      </c>
      <c r="N19" s="84">
        <v>77.518808059182803</v>
      </c>
    </row>
    <row r="20" spans="1:14" x14ac:dyDescent="0.3">
      <c r="A20" s="44" t="s">
        <v>63</v>
      </c>
      <c r="B20" s="45" t="s">
        <v>12</v>
      </c>
      <c r="C20" s="64">
        <v>8.9999999999999993E-3</v>
      </c>
      <c r="D20" s="13">
        <v>8.9999999999999993E-3</v>
      </c>
      <c r="E20" s="65">
        <v>8.6999999999999994E-3</v>
      </c>
      <c r="F20" s="13">
        <v>4.6727630434599043E-2</v>
      </c>
      <c r="G20" s="13">
        <v>0.1836787056999804</v>
      </c>
      <c r="H20" s="13">
        <v>0.19310135545215454</v>
      </c>
      <c r="I20" s="13">
        <v>3.9111060853955458E-2</v>
      </c>
      <c r="J20" s="92">
        <v>4.0212770472438167E-3</v>
      </c>
      <c r="K20" s="84">
        <v>4.07743175591353E-3</v>
      </c>
      <c r="L20" s="84">
        <v>4.1837924956671796E-3</v>
      </c>
      <c r="M20" s="84">
        <v>4.2782962071041498E-3</v>
      </c>
      <c r="N20" s="84" t="s">
        <v>20</v>
      </c>
    </row>
    <row r="21" spans="1:14" x14ac:dyDescent="0.3">
      <c r="A21" s="46" t="s">
        <v>64</v>
      </c>
      <c r="B21" s="45" t="s">
        <v>13</v>
      </c>
      <c r="C21" s="64">
        <v>0.23050000000000004</v>
      </c>
      <c r="D21" s="13">
        <v>0.22339999999999999</v>
      </c>
      <c r="E21" s="28">
        <v>0.21800000000000003</v>
      </c>
      <c r="F21" s="13">
        <v>0.33028936680429949</v>
      </c>
      <c r="G21" s="65">
        <v>0.27879122641341342</v>
      </c>
      <c r="H21" s="13">
        <v>0.27588209289605209</v>
      </c>
      <c r="I21" s="13">
        <v>0.26021859506906625</v>
      </c>
      <c r="J21" s="92">
        <v>0.25513711953484752</v>
      </c>
      <c r="K21" s="84">
        <v>0.25869995553196701</v>
      </c>
      <c r="L21" s="84">
        <v>0.26544820302984601</v>
      </c>
      <c r="M21" s="84">
        <v>0.27144416014449102</v>
      </c>
      <c r="N21" s="84" t="s">
        <v>20</v>
      </c>
    </row>
    <row r="22" spans="1:14" ht="27" x14ac:dyDescent="0.3">
      <c r="A22" s="46" t="s">
        <v>72</v>
      </c>
      <c r="B22" s="45" t="s">
        <v>19</v>
      </c>
      <c r="C22" s="64">
        <v>0</v>
      </c>
      <c r="D22" s="13">
        <v>0</v>
      </c>
      <c r="E22" s="28">
        <v>0</v>
      </c>
      <c r="F22" s="13">
        <v>0</v>
      </c>
      <c r="G22" s="28">
        <v>0</v>
      </c>
      <c r="H22" s="13">
        <v>0</v>
      </c>
      <c r="I22" s="13">
        <v>0</v>
      </c>
      <c r="J22" s="92">
        <v>0</v>
      </c>
      <c r="K22" s="84">
        <v>0</v>
      </c>
      <c r="L22" s="84">
        <v>0</v>
      </c>
      <c r="M22" s="84">
        <v>0</v>
      </c>
      <c r="N22" s="84">
        <v>0</v>
      </c>
    </row>
    <row r="23" spans="1:14" x14ac:dyDescent="0.3">
      <c r="A23" s="44" t="s">
        <v>71</v>
      </c>
      <c r="B23" s="45" t="s">
        <v>17</v>
      </c>
      <c r="C23" s="64">
        <v>0</v>
      </c>
      <c r="D23" s="13">
        <v>0</v>
      </c>
      <c r="E23" s="28">
        <v>0</v>
      </c>
      <c r="F23" s="13">
        <v>0</v>
      </c>
      <c r="G23" s="28">
        <v>0</v>
      </c>
      <c r="H23" s="13">
        <v>0</v>
      </c>
      <c r="I23" s="13">
        <v>0</v>
      </c>
      <c r="J23" s="92">
        <v>0</v>
      </c>
      <c r="K23" s="84">
        <v>0</v>
      </c>
      <c r="L23" s="84">
        <v>0</v>
      </c>
      <c r="M23" s="84">
        <v>0</v>
      </c>
      <c r="N23" s="84">
        <v>0</v>
      </c>
    </row>
    <row r="24" spans="1:14" x14ac:dyDescent="0.3">
      <c r="A24" s="44" t="s">
        <v>65</v>
      </c>
      <c r="B24" s="45" t="s">
        <v>14</v>
      </c>
      <c r="C24" s="64" t="s">
        <v>20</v>
      </c>
      <c r="D24" s="13" t="s">
        <v>20</v>
      </c>
      <c r="E24" s="28" t="s">
        <v>20</v>
      </c>
      <c r="F24" s="13" t="s">
        <v>20</v>
      </c>
      <c r="G24" s="28" t="s">
        <v>20</v>
      </c>
      <c r="H24" s="13" t="s">
        <v>20</v>
      </c>
      <c r="I24" s="13" t="s">
        <v>20</v>
      </c>
      <c r="J24" s="92" t="s">
        <v>20</v>
      </c>
      <c r="K24" s="84" t="s">
        <v>20</v>
      </c>
      <c r="L24" s="84" t="s">
        <v>20</v>
      </c>
      <c r="M24" s="84" t="s">
        <v>20</v>
      </c>
      <c r="N24" s="84" t="s">
        <v>20</v>
      </c>
    </row>
    <row r="25" spans="1:14" x14ac:dyDescent="0.3">
      <c r="A25" s="44" t="s">
        <v>66</v>
      </c>
      <c r="B25" s="45" t="s">
        <v>15</v>
      </c>
      <c r="C25" s="64" t="s">
        <v>20</v>
      </c>
      <c r="D25" s="13" t="s">
        <v>20</v>
      </c>
      <c r="E25" s="28" t="s">
        <v>20</v>
      </c>
      <c r="F25" s="13" t="s">
        <v>20</v>
      </c>
      <c r="G25" s="28" t="s">
        <v>20</v>
      </c>
      <c r="H25" s="13">
        <v>0</v>
      </c>
      <c r="I25" s="13">
        <v>0</v>
      </c>
      <c r="J25" s="92">
        <v>0</v>
      </c>
      <c r="K25" s="84">
        <v>0</v>
      </c>
      <c r="L25" s="84">
        <v>0</v>
      </c>
      <c r="M25" s="84">
        <v>0</v>
      </c>
      <c r="N25" s="84">
        <v>0</v>
      </c>
    </row>
    <row r="26" spans="1:14" x14ac:dyDescent="0.3">
      <c r="A26" s="44" t="s">
        <v>67</v>
      </c>
      <c r="B26" s="47" t="s">
        <v>16</v>
      </c>
      <c r="C26" s="66">
        <v>0</v>
      </c>
      <c r="D26" s="14">
        <v>0</v>
      </c>
      <c r="E26" s="63">
        <v>0</v>
      </c>
      <c r="F26" s="14">
        <v>0</v>
      </c>
      <c r="G26" s="63">
        <v>0</v>
      </c>
      <c r="H26" s="14">
        <v>0</v>
      </c>
      <c r="I26" s="14">
        <v>0</v>
      </c>
      <c r="J26" s="93">
        <v>0</v>
      </c>
      <c r="K26" s="85">
        <v>0</v>
      </c>
      <c r="L26" s="85">
        <v>0</v>
      </c>
      <c r="M26" s="85">
        <v>0</v>
      </c>
      <c r="N26" s="85">
        <v>0</v>
      </c>
    </row>
    <row r="27" spans="1:14" x14ac:dyDescent="0.3">
      <c r="A27" s="96" t="s">
        <v>68</v>
      </c>
      <c r="B27" s="1"/>
      <c r="C27" s="4"/>
      <c r="D27" s="4"/>
      <c r="E27" s="4"/>
      <c r="F27" s="4"/>
      <c r="G27" s="1"/>
      <c r="H27" s="1"/>
      <c r="I27" s="1"/>
      <c r="J27" s="19"/>
      <c r="K27" s="19"/>
      <c r="L27" s="19"/>
      <c r="M27" s="19"/>
    </row>
    <row r="28" spans="1:14" ht="30.6" x14ac:dyDescent="0.3">
      <c r="A28" s="95" t="s">
        <v>69</v>
      </c>
      <c r="B28" s="19"/>
      <c r="C28" s="20"/>
      <c r="D28" s="20"/>
      <c r="E28" s="20"/>
      <c r="F28" s="20"/>
      <c r="G28" s="20"/>
      <c r="H28" s="20"/>
      <c r="I28" s="20"/>
      <c r="J28" s="20"/>
      <c r="K28" s="20"/>
      <c r="L28" s="20"/>
      <c r="M28" s="20"/>
    </row>
    <row r="29" spans="1:14" ht="30.6" x14ac:dyDescent="0.3">
      <c r="A29" s="95" t="s">
        <v>106</v>
      </c>
      <c r="N29" s="19"/>
    </row>
  </sheetData>
  <conditionalFormatting sqref="B23">
    <cfRule type="duplicateValues" dxfId="4"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J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c r="B1" s="2"/>
    </row>
    <row r="2" spans="1:14" x14ac:dyDescent="0.3">
      <c r="A2" s="22" t="s">
        <v>78</v>
      </c>
    </row>
    <row r="3" spans="1:14" x14ac:dyDescent="0.3">
      <c r="A3" s="73" t="s">
        <v>101</v>
      </c>
    </row>
    <row r="4" spans="1:14" x14ac:dyDescent="0.3">
      <c r="A4" s="1"/>
      <c r="B4" s="1"/>
      <c r="C4" s="3"/>
      <c r="D4" s="6"/>
      <c r="E4" s="6"/>
      <c r="F4" s="1"/>
      <c r="G4" s="11"/>
    </row>
    <row r="5" spans="1:14" ht="40.200000000000003" customHeight="1" x14ac:dyDescent="0.3">
      <c r="A5" s="18" t="s">
        <v>48</v>
      </c>
      <c r="B5" s="15" t="s">
        <v>49</v>
      </c>
      <c r="C5" s="12">
        <v>43555</v>
      </c>
      <c r="D5" s="12">
        <v>43646</v>
      </c>
      <c r="E5" s="12">
        <v>43738</v>
      </c>
      <c r="F5" s="12">
        <v>43830</v>
      </c>
      <c r="G5" s="12">
        <v>43921</v>
      </c>
      <c r="H5" s="12">
        <v>43646</v>
      </c>
      <c r="I5" s="12">
        <v>43738</v>
      </c>
      <c r="J5" s="83">
        <v>44196</v>
      </c>
      <c r="K5" s="83">
        <v>44286</v>
      </c>
      <c r="L5" s="83">
        <v>44377</v>
      </c>
      <c r="M5" s="83">
        <v>44469</v>
      </c>
      <c r="N5" s="83" t="s">
        <v>103</v>
      </c>
    </row>
    <row r="6" spans="1:14" ht="30" customHeight="1" x14ac:dyDescent="0.3">
      <c r="A6" s="24" t="s">
        <v>50</v>
      </c>
      <c r="B6" s="23"/>
      <c r="C6" s="67">
        <v>203.32103559367428</v>
      </c>
      <c r="D6" s="17">
        <v>189.54488619967879</v>
      </c>
      <c r="E6" s="68">
        <v>207.3102320692899</v>
      </c>
      <c r="F6" s="17">
        <v>211.51028446943789</v>
      </c>
      <c r="G6" s="17">
        <v>186.59769046558455</v>
      </c>
      <c r="H6" s="17">
        <v>176.1343042536771</v>
      </c>
      <c r="I6" s="17">
        <v>177.49660594581411</v>
      </c>
      <c r="J6" s="33">
        <v>209.42564722401019</v>
      </c>
      <c r="K6" s="33">
        <v>215.15769225252117</v>
      </c>
      <c r="L6" s="33">
        <v>209.82566022600579</v>
      </c>
      <c r="M6" s="33">
        <v>222.72940924142048</v>
      </c>
      <c r="N6" s="33">
        <v>352.79270039812002</v>
      </c>
    </row>
    <row r="7" spans="1:14" x14ac:dyDescent="0.3">
      <c r="A7" s="44" t="s">
        <v>51</v>
      </c>
      <c r="B7" s="45" t="s">
        <v>0</v>
      </c>
      <c r="C7" s="64">
        <v>16.540948524470569</v>
      </c>
      <c r="D7" s="13">
        <v>16.957912422836291</v>
      </c>
      <c r="E7" s="65">
        <v>16.926770582816342</v>
      </c>
      <c r="F7" s="13">
        <v>11.339279833827291</v>
      </c>
      <c r="G7" s="13">
        <v>10.691608431480857</v>
      </c>
      <c r="H7" s="13">
        <v>11.367193412307714</v>
      </c>
      <c r="I7" s="13">
        <v>10.721808974907153</v>
      </c>
      <c r="J7" s="84">
        <v>31.753114597553989</v>
      </c>
      <c r="K7" s="84">
        <v>34.888887797111003</v>
      </c>
      <c r="L7" s="84">
        <v>35.870914362882402</v>
      </c>
      <c r="M7" s="84">
        <v>36.834417143287197</v>
      </c>
      <c r="N7" s="84">
        <v>159.90180290488399</v>
      </c>
    </row>
    <row r="8" spans="1:14" x14ac:dyDescent="0.3">
      <c r="A8" s="44" t="s">
        <v>52</v>
      </c>
      <c r="B8" s="45" t="s">
        <v>18</v>
      </c>
      <c r="C8" s="64">
        <v>121.17764049075369</v>
      </c>
      <c r="D8" s="13">
        <v>108.8367442865769</v>
      </c>
      <c r="E8" s="65">
        <v>121.25947796109656</v>
      </c>
      <c r="F8" s="13">
        <v>131.56451224763782</v>
      </c>
      <c r="G8" s="13">
        <v>114.71995869786008</v>
      </c>
      <c r="H8" s="13">
        <v>104.08988303699208</v>
      </c>
      <c r="I8" s="13">
        <v>102.62884783507485</v>
      </c>
      <c r="J8" s="84">
        <v>112.96790373692285</v>
      </c>
      <c r="K8" s="84">
        <v>118.76250376543844</v>
      </c>
      <c r="L8" s="84">
        <v>105.78638593185975</v>
      </c>
      <c r="M8" s="84">
        <v>116.50191187537594</v>
      </c>
      <c r="N8" s="84">
        <v>116.76273031211706</v>
      </c>
    </row>
    <row r="9" spans="1:14" x14ac:dyDescent="0.3">
      <c r="A9" s="48" t="s">
        <v>53</v>
      </c>
      <c r="B9" s="45" t="s">
        <v>1</v>
      </c>
      <c r="C9" s="64" t="s">
        <v>20</v>
      </c>
      <c r="D9" s="13" t="s">
        <v>20</v>
      </c>
      <c r="E9" s="65" t="s">
        <v>20</v>
      </c>
      <c r="F9" s="13" t="s">
        <v>20</v>
      </c>
      <c r="G9" s="13" t="s">
        <v>20</v>
      </c>
      <c r="H9" s="13" t="s">
        <v>20</v>
      </c>
      <c r="I9" s="13" t="s">
        <v>20</v>
      </c>
      <c r="J9" s="84">
        <v>9.1707197979812261</v>
      </c>
      <c r="K9" s="84">
        <v>9.4613813062126102</v>
      </c>
      <c r="L9" s="84">
        <v>9.71603492749197</v>
      </c>
      <c r="M9" s="84">
        <v>10.589924367850699</v>
      </c>
      <c r="N9" s="84" t="s">
        <v>20</v>
      </c>
    </row>
    <row r="10" spans="1:14" x14ac:dyDescent="0.3">
      <c r="A10" s="48" t="s">
        <v>54</v>
      </c>
      <c r="B10" s="45" t="s">
        <v>2</v>
      </c>
      <c r="C10" s="64">
        <v>110.43200981670296</v>
      </c>
      <c r="D10" s="13">
        <v>97.439512614150814</v>
      </c>
      <c r="E10" s="65">
        <v>108.03747378784585</v>
      </c>
      <c r="F10" s="13">
        <v>118.20227263132116</v>
      </c>
      <c r="G10" s="13">
        <v>103.31611339379579</v>
      </c>
      <c r="H10" s="13">
        <v>91.42222004930278</v>
      </c>
      <c r="I10" s="13">
        <v>91.534653043051136</v>
      </c>
      <c r="J10" s="84">
        <v>101.1020176766426</v>
      </c>
      <c r="K10" s="84">
        <v>107.2197968815</v>
      </c>
      <c r="L10" s="84">
        <v>93.332924275931603</v>
      </c>
      <c r="M10" s="84">
        <v>103.803117850692</v>
      </c>
      <c r="N10" s="84">
        <v>108.727124956925</v>
      </c>
    </row>
    <row r="11" spans="1:14" x14ac:dyDescent="0.3">
      <c r="A11" s="48" t="s">
        <v>55</v>
      </c>
      <c r="B11" s="45" t="s">
        <v>3</v>
      </c>
      <c r="C11" s="64" t="s">
        <v>20</v>
      </c>
      <c r="D11" s="13" t="s">
        <v>20</v>
      </c>
      <c r="E11" s="65" t="s">
        <v>20</v>
      </c>
      <c r="F11" s="13" t="s">
        <v>20</v>
      </c>
      <c r="G11" s="13" t="s">
        <v>20</v>
      </c>
      <c r="H11" s="13" t="s">
        <v>20</v>
      </c>
      <c r="I11" s="13" t="s">
        <v>20</v>
      </c>
      <c r="J11" s="84">
        <v>2.6951662622990251</v>
      </c>
      <c r="K11" s="84">
        <v>2.0813255777258202</v>
      </c>
      <c r="L11" s="84">
        <v>2.7374267284361702</v>
      </c>
      <c r="M11" s="84">
        <v>2.1088696568332299</v>
      </c>
      <c r="N11" s="84" t="s">
        <v>20</v>
      </c>
    </row>
    <row r="12" spans="1:14" ht="27" x14ac:dyDescent="0.3">
      <c r="A12" s="48" t="s">
        <v>56</v>
      </c>
      <c r="B12" s="45" t="s">
        <v>4</v>
      </c>
      <c r="C12" s="64">
        <v>0</v>
      </c>
      <c r="D12" s="13">
        <v>0</v>
      </c>
      <c r="E12" s="65">
        <v>0</v>
      </c>
      <c r="F12" s="13">
        <v>0</v>
      </c>
      <c r="G12" s="13">
        <v>0</v>
      </c>
      <c r="H12" s="13">
        <v>0</v>
      </c>
      <c r="I12" s="13">
        <v>0</v>
      </c>
      <c r="J12" s="84">
        <v>0</v>
      </c>
      <c r="K12" s="84">
        <v>0</v>
      </c>
      <c r="L12" s="84">
        <v>0</v>
      </c>
      <c r="M12" s="84">
        <v>0</v>
      </c>
      <c r="N12" s="84">
        <v>0</v>
      </c>
    </row>
    <row r="13" spans="1:14" x14ac:dyDescent="0.3">
      <c r="A13" s="44" t="s">
        <v>57</v>
      </c>
      <c r="B13" s="45" t="s">
        <v>5</v>
      </c>
      <c r="C13" s="64">
        <v>1.04E-2</v>
      </c>
      <c r="D13" s="13">
        <v>1.0900000000000002E-2</v>
      </c>
      <c r="E13" s="65">
        <v>1.0800000000000001E-2</v>
      </c>
      <c r="F13" s="13">
        <v>1.0246472629632445E-2</v>
      </c>
      <c r="G13" s="13">
        <v>8.6488605384601683E-3</v>
      </c>
      <c r="H13" s="13">
        <v>9.0925438892260659E-3</v>
      </c>
      <c r="I13" s="13">
        <v>8.5763050860634162E-3</v>
      </c>
      <c r="J13" s="84">
        <v>8.6190432402226749E-3</v>
      </c>
      <c r="K13" s="84">
        <v>8.73940298079268E-3</v>
      </c>
      <c r="L13" s="84">
        <v>8.9673723060166403E-3</v>
      </c>
      <c r="M13" s="84">
        <v>9.1699277543648393E-3</v>
      </c>
      <c r="N13" s="84">
        <v>8.9338739359635204E-3</v>
      </c>
    </row>
    <row r="14" spans="1:14" ht="27" x14ac:dyDescent="0.3">
      <c r="A14" s="44" t="s">
        <v>58</v>
      </c>
      <c r="B14" s="45" t="s">
        <v>6</v>
      </c>
      <c r="C14" s="64">
        <v>44.274003148491325</v>
      </c>
      <c r="D14" s="13">
        <v>41.94448833423742</v>
      </c>
      <c r="E14" s="65">
        <v>49.620428697678065</v>
      </c>
      <c r="F14" s="13">
        <v>48.911458993000146</v>
      </c>
      <c r="G14" s="13">
        <v>41.463556830532944</v>
      </c>
      <c r="H14" s="13">
        <v>43.653112145121042</v>
      </c>
      <c r="I14" s="13">
        <v>42.186632695970509</v>
      </c>
      <c r="J14" s="84">
        <v>39.021754507579239</v>
      </c>
      <c r="K14" s="84">
        <v>40.741916859122398</v>
      </c>
      <c r="L14" s="84">
        <v>41.904545504722897</v>
      </c>
      <c r="M14" s="84">
        <v>43.048547561709803</v>
      </c>
      <c r="N14" s="84">
        <v>48.943330205072201</v>
      </c>
    </row>
    <row r="15" spans="1:14" ht="27" x14ac:dyDescent="0.3">
      <c r="A15" s="44" t="s">
        <v>59</v>
      </c>
      <c r="B15" s="45" t="s">
        <v>7</v>
      </c>
      <c r="C15" s="64">
        <v>0.62539999999999996</v>
      </c>
      <c r="D15" s="13">
        <v>0.64629999999999999</v>
      </c>
      <c r="E15" s="65">
        <v>0.59289999999999998</v>
      </c>
      <c r="F15" s="13">
        <v>0.60303467842034597</v>
      </c>
      <c r="G15" s="13">
        <v>0.1956844787342088</v>
      </c>
      <c r="H15" s="13">
        <v>0.2057230202081507</v>
      </c>
      <c r="I15" s="13">
        <v>0.8905151790352277</v>
      </c>
      <c r="J15" s="84">
        <v>0.19420964399142693</v>
      </c>
      <c r="K15" s="84">
        <v>0.19692166453889501</v>
      </c>
      <c r="L15" s="84">
        <v>0.20205841118916101</v>
      </c>
      <c r="M15" s="84">
        <v>0.20662251655629099</v>
      </c>
      <c r="N15" s="84" t="s">
        <v>20</v>
      </c>
    </row>
    <row r="16" spans="1:14" x14ac:dyDescent="0.3">
      <c r="A16" s="44" t="s">
        <v>60</v>
      </c>
      <c r="B16" s="45" t="s">
        <v>8</v>
      </c>
      <c r="C16" s="64" t="s">
        <v>20</v>
      </c>
      <c r="D16" s="13" t="s">
        <v>20</v>
      </c>
      <c r="E16" s="28" t="s">
        <v>20</v>
      </c>
      <c r="F16" s="13" t="s">
        <v>20</v>
      </c>
      <c r="G16" s="65" t="s">
        <v>20</v>
      </c>
      <c r="H16" s="13" t="s">
        <v>20</v>
      </c>
      <c r="I16" s="13" t="s">
        <v>20</v>
      </c>
      <c r="J16" s="84">
        <v>4.8449845444321051E-2</v>
      </c>
      <c r="K16" s="84">
        <v>4.9126418315091902E-2</v>
      </c>
      <c r="L16" s="84">
        <v>5.04078921707517E-2</v>
      </c>
      <c r="M16" s="84">
        <v>5.1546508127633998E-2</v>
      </c>
      <c r="N16" s="84">
        <v>3.3053134004443097E-2</v>
      </c>
    </row>
    <row r="17" spans="1:14" x14ac:dyDescent="0.3">
      <c r="A17" s="44" t="s">
        <v>61</v>
      </c>
      <c r="B17" s="45" t="s">
        <v>9</v>
      </c>
      <c r="C17" s="64">
        <v>8.1000000000000003E-2</v>
      </c>
      <c r="D17" s="13">
        <v>8.2000000000000003E-2</v>
      </c>
      <c r="E17" s="28">
        <v>8.2900000000000001E-2</v>
      </c>
      <c r="F17" s="13">
        <v>2.0412729775143332E-2</v>
      </c>
      <c r="G17" s="65">
        <v>1.7230012650784884E-2</v>
      </c>
      <c r="H17" s="13">
        <v>1.8113905935067176E-2</v>
      </c>
      <c r="I17" s="13">
        <v>1.7085469753241291E-2</v>
      </c>
      <c r="J17" s="84">
        <v>1.7100153494655979E-2</v>
      </c>
      <c r="K17" s="84">
        <v>1.7159640239266701E-2</v>
      </c>
      <c r="L17" s="84">
        <v>1.7607253378863201E-2</v>
      </c>
      <c r="M17" s="84">
        <v>1.8004966887417199E-2</v>
      </c>
      <c r="N17" s="84">
        <v>0.96581482649148398</v>
      </c>
    </row>
    <row r="18" spans="1:14" x14ac:dyDescent="0.3">
      <c r="A18" s="44" t="s">
        <v>70</v>
      </c>
      <c r="B18" s="45" t="s">
        <v>10</v>
      </c>
      <c r="C18" s="64" t="s">
        <v>20</v>
      </c>
      <c r="D18" s="13" t="s">
        <v>20</v>
      </c>
      <c r="E18" s="28" t="s">
        <v>20</v>
      </c>
      <c r="F18" s="13" t="s">
        <v>20</v>
      </c>
      <c r="G18" s="65" t="s">
        <v>20</v>
      </c>
      <c r="H18" s="13" t="s">
        <v>20</v>
      </c>
      <c r="I18" s="13" t="s">
        <v>20</v>
      </c>
      <c r="J18" s="84" t="s">
        <v>20</v>
      </c>
      <c r="K18" s="84" t="s">
        <v>20</v>
      </c>
      <c r="L18" s="84" t="s">
        <v>20</v>
      </c>
      <c r="M18" s="84" t="s">
        <v>20</v>
      </c>
      <c r="N18" s="84" t="s">
        <v>20</v>
      </c>
    </row>
    <row r="19" spans="1:14" x14ac:dyDescent="0.3">
      <c r="A19" s="44" t="s">
        <v>62</v>
      </c>
      <c r="B19" s="45" t="s">
        <v>11</v>
      </c>
      <c r="C19" s="64">
        <v>16.01106995414488</v>
      </c>
      <c r="D19" s="13">
        <v>16.277173571650426</v>
      </c>
      <c r="E19" s="28">
        <v>14.122682945889929</v>
      </c>
      <c r="F19" s="13">
        <v>12.852390843613582</v>
      </c>
      <c r="G19" s="65">
        <v>10.848468542308854</v>
      </c>
      <c r="H19" s="13">
        <v>13.212496534568153</v>
      </c>
      <c r="I19" s="13">
        <v>12.464806052532081</v>
      </c>
      <c r="J19" s="84">
        <v>16.86191139750872</v>
      </c>
      <c r="K19" s="84">
        <v>17.0973778204926</v>
      </c>
      <c r="L19" s="84">
        <v>17.081714582191101</v>
      </c>
      <c r="M19" s="84">
        <v>16.955027092113198</v>
      </c>
      <c r="N19" s="84">
        <v>19.9213632131152</v>
      </c>
    </row>
    <row r="20" spans="1:14" x14ac:dyDescent="0.3">
      <c r="A20" s="44" t="s">
        <v>63</v>
      </c>
      <c r="B20" s="45" t="s">
        <v>12</v>
      </c>
      <c r="C20" s="64">
        <v>3.1775000000000002</v>
      </c>
      <c r="D20" s="13">
        <v>3.2524999999999999</v>
      </c>
      <c r="E20" s="28">
        <v>3.4022999999999999</v>
      </c>
      <c r="F20" s="13">
        <v>2.4701176212309277</v>
      </c>
      <c r="G20" s="65">
        <v>5.5432068848778577</v>
      </c>
      <c r="H20" s="13">
        <v>0.30985456425472607</v>
      </c>
      <c r="I20" s="13">
        <v>5.4967154200339934</v>
      </c>
      <c r="J20" s="84">
        <v>5.6124083099318822</v>
      </c>
      <c r="K20" s="84">
        <v>0.409116664036837</v>
      </c>
      <c r="L20" s="84">
        <v>5.8392275622509304</v>
      </c>
      <c r="M20" s="84">
        <v>5.97112432269717</v>
      </c>
      <c r="N20" s="84">
        <v>0.160796900088716</v>
      </c>
    </row>
    <row r="21" spans="1:14" x14ac:dyDescent="0.3">
      <c r="A21" s="46" t="s">
        <v>64</v>
      </c>
      <c r="B21" s="45" t="s">
        <v>13</v>
      </c>
      <c r="C21" s="64">
        <v>0.98687347581382012</v>
      </c>
      <c r="D21" s="13">
        <v>1.0971675843777562</v>
      </c>
      <c r="E21" s="28">
        <v>1.0126718818090452</v>
      </c>
      <c r="F21" s="13">
        <v>3.5497547094932913</v>
      </c>
      <c r="G21" s="28">
        <v>2.9962831637653013</v>
      </c>
      <c r="H21" s="13">
        <v>3.149991383250538</v>
      </c>
      <c r="I21" s="13">
        <v>2.9695217835322221</v>
      </c>
      <c r="J21" s="84">
        <v>1.2179447277768742</v>
      </c>
      <c r="K21" s="84">
        <v>1.2396611822759001</v>
      </c>
      <c r="L21" s="84">
        <v>1.2719980276932501</v>
      </c>
      <c r="M21" s="84">
        <v>1.30072998193859</v>
      </c>
      <c r="N21" s="84">
        <v>1.15095204229018</v>
      </c>
    </row>
    <row r="22" spans="1:14" ht="27" x14ac:dyDescent="0.3">
      <c r="A22" s="46" t="s">
        <v>72</v>
      </c>
      <c r="B22" s="45" t="s">
        <v>19</v>
      </c>
      <c r="C22" s="64">
        <v>0</v>
      </c>
      <c r="D22" s="13">
        <v>0</v>
      </c>
      <c r="E22" s="28">
        <v>0</v>
      </c>
      <c r="F22" s="13">
        <v>0</v>
      </c>
      <c r="G22" s="28">
        <v>0</v>
      </c>
      <c r="H22" s="13">
        <v>0</v>
      </c>
      <c r="I22" s="13">
        <v>0</v>
      </c>
      <c r="J22" s="84">
        <v>0</v>
      </c>
      <c r="K22" s="84">
        <v>0</v>
      </c>
      <c r="L22" s="84">
        <v>0</v>
      </c>
      <c r="M22" s="84">
        <v>0</v>
      </c>
      <c r="N22" s="84">
        <v>0</v>
      </c>
    </row>
    <row r="23" spans="1:14" x14ac:dyDescent="0.3">
      <c r="A23" s="44" t="s">
        <v>71</v>
      </c>
      <c r="B23" s="45" t="s">
        <v>17</v>
      </c>
      <c r="C23" s="64" t="s">
        <v>20</v>
      </c>
      <c r="D23" s="13" t="s">
        <v>20</v>
      </c>
      <c r="E23" s="28" t="s">
        <v>20</v>
      </c>
      <c r="F23" s="13">
        <v>0</v>
      </c>
      <c r="G23" s="28">
        <v>0</v>
      </c>
      <c r="H23" s="13">
        <v>0</v>
      </c>
      <c r="I23" s="13">
        <v>0</v>
      </c>
      <c r="J23" s="84">
        <v>0</v>
      </c>
      <c r="K23" s="84">
        <v>0</v>
      </c>
      <c r="L23" s="84">
        <v>0</v>
      </c>
      <c r="M23" s="84">
        <v>0</v>
      </c>
      <c r="N23" s="84">
        <v>0</v>
      </c>
    </row>
    <row r="24" spans="1:14" x14ac:dyDescent="0.3">
      <c r="A24" s="44" t="s">
        <v>65</v>
      </c>
      <c r="B24" s="45" t="s">
        <v>14</v>
      </c>
      <c r="C24" s="64">
        <v>0</v>
      </c>
      <c r="D24" s="13">
        <v>0</v>
      </c>
      <c r="E24" s="28">
        <v>0</v>
      </c>
      <c r="F24" s="13">
        <v>0</v>
      </c>
      <c r="G24" s="28">
        <v>0</v>
      </c>
      <c r="H24" s="13">
        <v>0</v>
      </c>
      <c r="I24" s="13">
        <v>0</v>
      </c>
      <c r="J24" s="84">
        <v>0</v>
      </c>
      <c r="K24" s="84">
        <v>0</v>
      </c>
      <c r="L24" s="84">
        <v>0</v>
      </c>
      <c r="M24" s="84">
        <v>0</v>
      </c>
      <c r="N24" s="84">
        <v>0</v>
      </c>
    </row>
    <row r="25" spans="1:14" x14ac:dyDescent="0.3">
      <c r="A25" s="44" t="s">
        <v>66</v>
      </c>
      <c r="B25" s="45" t="s">
        <v>15</v>
      </c>
      <c r="C25" s="64" t="s">
        <v>20</v>
      </c>
      <c r="D25" s="13" t="s">
        <v>20</v>
      </c>
      <c r="E25" s="28" t="s">
        <v>20</v>
      </c>
      <c r="F25" s="13" t="s">
        <v>20</v>
      </c>
      <c r="G25" s="28" t="s">
        <v>20</v>
      </c>
      <c r="H25" s="13" t="s">
        <v>20</v>
      </c>
      <c r="I25" s="13" t="s">
        <v>20</v>
      </c>
      <c r="J25" s="84" t="s">
        <v>20</v>
      </c>
      <c r="K25" s="84" t="s">
        <v>20</v>
      </c>
      <c r="L25" s="84" t="s">
        <v>20</v>
      </c>
      <c r="M25" s="84" t="s">
        <v>20</v>
      </c>
      <c r="N25" s="84" t="s">
        <v>20</v>
      </c>
    </row>
    <row r="26" spans="1:14" x14ac:dyDescent="0.3">
      <c r="A26" s="44" t="s">
        <v>67</v>
      </c>
      <c r="B26" s="47" t="s">
        <v>16</v>
      </c>
      <c r="C26" s="66">
        <v>0</v>
      </c>
      <c r="D26" s="14">
        <v>0</v>
      </c>
      <c r="E26" s="63">
        <v>0</v>
      </c>
      <c r="F26" s="14">
        <v>0</v>
      </c>
      <c r="G26" s="63">
        <v>0</v>
      </c>
      <c r="H26" s="14">
        <v>0</v>
      </c>
      <c r="I26" s="14">
        <v>0</v>
      </c>
      <c r="J26" s="85">
        <v>0</v>
      </c>
      <c r="K26" s="85">
        <v>0</v>
      </c>
      <c r="L26" s="85">
        <v>0</v>
      </c>
      <c r="M26" s="85">
        <v>0</v>
      </c>
      <c r="N26" s="85">
        <v>0</v>
      </c>
    </row>
    <row r="27" spans="1:14" x14ac:dyDescent="0.3">
      <c r="A27" s="96" t="s">
        <v>68</v>
      </c>
      <c r="B27" s="1"/>
      <c r="C27" s="4"/>
      <c r="D27" s="4"/>
      <c r="E27" s="4"/>
      <c r="F27" s="4"/>
      <c r="G27" s="1"/>
      <c r="H27" s="1"/>
      <c r="I27" s="1"/>
      <c r="J27" s="19"/>
      <c r="K27" s="19"/>
      <c r="L27" s="19"/>
      <c r="M27" s="19"/>
    </row>
    <row r="28" spans="1:14" ht="30.6" x14ac:dyDescent="0.3">
      <c r="A28" s="95" t="s">
        <v>69</v>
      </c>
      <c r="B28" s="19"/>
      <c r="C28" s="20"/>
      <c r="D28" s="20"/>
      <c r="E28" s="20"/>
      <c r="F28" s="20"/>
      <c r="G28" s="20"/>
      <c r="H28" s="20"/>
      <c r="I28" s="20"/>
      <c r="J28" s="20"/>
      <c r="K28" s="20"/>
      <c r="L28" s="20"/>
      <c r="M28" s="20"/>
    </row>
    <row r="29" spans="1:14" ht="30.6" x14ac:dyDescent="0.3">
      <c r="A29" s="95" t="s">
        <v>106</v>
      </c>
      <c r="N29" s="19"/>
    </row>
  </sheetData>
  <conditionalFormatting sqref="B23">
    <cfRule type="duplicateValues" dxfId="3"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L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c r="B1" s="2"/>
    </row>
    <row r="2" spans="1:14" x14ac:dyDescent="0.3">
      <c r="A2" s="22" t="s">
        <v>75</v>
      </c>
    </row>
    <row r="3" spans="1:14" x14ac:dyDescent="0.3">
      <c r="A3" s="73" t="s">
        <v>101</v>
      </c>
    </row>
    <row r="4" spans="1:14" x14ac:dyDescent="0.3">
      <c r="A4" s="1"/>
      <c r="B4" s="1"/>
      <c r="C4" s="3"/>
      <c r="D4" s="6"/>
      <c r="E4" s="6"/>
      <c r="F4" s="1"/>
      <c r="G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54.335618321141325</v>
      </c>
      <c r="D6" s="17">
        <v>59.09852219916187</v>
      </c>
      <c r="E6" s="17">
        <v>63.283921242126048</v>
      </c>
      <c r="F6" s="17">
        <v>62.603264643547703</v>
      </c>
      <c r="G6" s="17">
        <v>52.931997683659091</v>
      </c>
      <c r="H6" s="17">
        <v>55.251371898906804</v>
      </c>
      <c r="I6" s="17">
        <v>53.893956938255549</v>
      </c>
      <c r="J6" s="33">
        <v>55.649272138244228</v>
      </c>
      <c r="K6" s="33">
        <v>57.301477844878249</v>
      </c>
      <c r="L6" s="33">
        <v>60.418674359644207</v>
      </c>
      <c r="M6" s="33">
        <v>63.354214328717696</v>
      </c>
      <c r="N6" s="33">
        <v>63.563293765717646</v>
      </c>
    </row>
    <row r="7" spans="1:14" x14ac:dyDescent="0.3">
      <c r="A7" s="44" t="s">
        <v>51</v>
      </c>
      <c r="B7" s="45" t="s">
        <v>0</v>
      </c>
      <c r="C7" s="13">
        <v>2.3085999999999993</v>
      </c>
      <c r="D7" s="13">
        <v>2.367</v>
      </c>
      <c r="E7" s="13">
        <v>2.4298000000000002</v>
      </c>
      <c r="F7" s="13">
        <v>2.0053617718333885</v>
      </c>
      <c r="G7" s="13">
        <v>1.6926892717780591</v>
      </c>
      <c r="H7" s="13">
        <v>1.7737428911816937</v>
      </c>
      <c r="I7" s="13">
        <v>1.6711144249423122</v>
      </c>
      <c r="J7" s="84">
        <v>1.803275731575336</v>
      </c>
      <c r="K7" s="84">
        <v>1.8284573895830045</v>
      </c>
      <c r="L7" s="84">
        <v>1.8316842248576899</v>
      </c>
      <c r="M7" s="84">
        <v>1.86970951234196</v>
      </c>
      <c r="N7" s="84">
        <v>3.8169094734989799</v>
      </c>
    </row>
    <row r="8" spans="1:14" x14ac:dyDescent="0.3">
      <c r="A8" s="44" t="s">
        <v>52</v>
      </c>
      <c r="B8" s="45" t="s">
        <v>18</v>
      </c>
      <c r="C8" s="13">
        <v>31.880734339197723</v>
      </c>
      <c r="D8" s="13">
        <v>35.680255105346056</v>
      </c>
      <c r="E8" s="13">
        <v>39.87418031882433</v>
      </c>
      <c r="F8" s="13">
        <v>42.286101063066248</v>
      </c>
      <c r="G8" s="13">
        <v>35.793451989380465</v>
      </c>
      <c r="H8" s="13">
        <v>37.162379609024363</v>
      </c>
      <c r="I8" s="13">
        <v>36.631091597199891</v>
      </c>
      <c r="J8" s="84">
        <v>38.800503278560974</v>
      </c>
      <c r="K8" s="84">
        <v>40.228109176193783</v>
      </c>
      <c r="L8" s="84">
        <v>43.119877245982671</v>
      </c>
      <c r="M8" s="84">
        <v>45.676049819385959</v>
      </c>
      <c r="N8" s="84">
        <v>45.244147707693294</v>
      </c>
    </row>
    <row r="9" spans="1:14" x14ac:dyDescent="0.3">
      <c r="A9" s="48" t="s">
        <v>53</v>
      </c>
      <c r="B9" s="45" t="s">
        <v>1</v>
      </c>
      <c r="C9" s="13" t="s">
        <v>20</v>
      </c>
      <c r="D9" s="13" t="s">
        <v>20</v>
      </c>
      <c r="E9" s="13" t="s">
        <v>20</v>
      </c>
      <c r="F9" s="13" t="s">
        <v>20</v>
      </c>
      <c r="G9" s="13" t="s">
        <v>20</v>
      </c>
      <c r="H9" s="13" t="s">
        <v>20</v>
      </c>
      <c r="I9" s="13" t="s">
        <v>20</v>
      </c>
      <c r="J9" s="84" t="s">
        <v>20</v>
      </c>
      <c r="K9" s="84" t="s">
        <v>20</v>
      </c>
      <c r="L9" s="84" t="s">
        <v>20</v>
      </c>
      <c r="M9" s="84" t="s">
        <v>20</v>
      </c>
      <c r="N9" s="84" t="s">
        <v>20</v>
      </c>
    </row>
    <row r="10" spans="1:14" x14ac:dyDescent="0.3">
      <c r="A10" s="48" t="s">
        <v>54</v>
      </c>
      <c r="B10" s="45" t="s">
        <v>2</v>
      </c>
      <c r="C10" s="13">
        <v>30.734334339197723</v>
      </c>
      <c r="D10" s="13">
        <v>34.502355105346055</v>
      </c>
      <c r="E10" s="13">
        <v>38.463180318824328</v>
      </c>
      <c r="F10" s="13">
        <v>41.232563560216491</v>
      </c>
      <c r="G10" s="13">
        <v>34.893147301462854</v>
      </c>
      <c r="H10" s="13">
        <v>36.246756318325211</v>
      </c>
      <c r="I10" s="13">
        <v>35.745311584549221</v>
      </c>
      <c r="J10" s="84">
        <v>37.927691638431668</v>
      </c>
      <c r="K10" s="84">
        <v>39.340939638230999</v>
      </c>
      <c r="L10" s="84">
        <v>42.207394678451401</v>
      </c>
      <c r="M10" s="84">
        <v>44.741876128838101</v>
      </c>
      <c r="N10" s="84">
        <v>43.9479441458747</v>
      </c>
    </row>
    <row r="11" spans="1:14" x14ac:dyDescent="0.3">
      <c r="A11" s="48" t="s">
        <v>55</v>
      </c>
      <c r="B11" s="45" t="s">
        <v>3</v>
      </c>
      <c r="C11" s="13">
        <v>0.5333</v>
      </c>
      <c r="D11" s="13">
        <v>0.55410000000000004</v>
      </c>
      <c r="E11" s="13">
        <v>0.79749999999999999</v>
      </c>
      <c r="F11" s="13">
        <v>0.94134981550438646</v>
      </c>
      <c r="G11" s="13">
        <v>0.80560910856511603</v>
      </c>
      <c r="H11" s="13">
        <v>0.81606986310607599</v>
      </c>
      <c r="I11" s="13">
        <v>0.79187883627985545</v>
      </c>
      <c r="J11" s="84" t="s">
        <v>20</v>
      </c>
      <c r="K11" s="84" t="s">
        <v>20</v>
      </c>
      <c r="L11" s="84" t="s">
        <v>20</v>
      </c>
      <c r="M11" s="84" t="s">
        <v>20</v>
      </c>
      <c r="N11" s="84" t="s">
        <v>20</v>
      </c>
    </row>
    <row r="12" spans="1:14" ht="27" x14ac:dyDescent="0.3">
      <c r="A12" s="48" t="s">
        <v>56</v>
      </c>
      <c r="B12" s="45" t="s">
        <v>4</v>
      </c>
      <c r="C12" s="13" t="s">
        <v>20</v>
      </c>
      <c r="D12" s="13" t="s">
        <v>20</v>
      </c>
      <c r="E12" s="13" t="s">
        <v>20</v>
      </c>
      <c r="F12" s="13" t="s">
        <v>20</v>
      </c>
      <c r="G12" s="13" t="s">
        <v>20</v>
      </c>
      <c r="H12" s="13" t="s">
        <v>20</v>
      </c>
      <c r="I12" s="13" t="s">
        <v>20</v>
      </c>
      <c r="J12" s="84" t="s">
        <v>20</v>
      </c>
      <c r="K12" s="84" t="s">
        <v>20</v>
      </c>
      <c r="L12" s="84" t="s">
        <v>20</v>
      </c>
      <c r="M12" s="84" t="s">
        <v>20</v>
      </c>
      <c r="N12" s="84" t="s">
        <v>20</v>
      </c>
    </row>
    <row r="13" spans="1:14" x14ac:dyDescent="0.3">
      <c r="A13" s="44" t="s">
        <v>57</v>
      </c>
      <c r="B13" s="45" t="s">
        <v>5</v>
      </c>
      <c r="C13" s="13">
        <v>2.0576820442137471</v>
      </c>
      <c r="D13" s="13">
        <v>2.0705574913490148</v>
      </c>
      <c r="E13" s="13">
        <v>2.0470473991966638</v>
      </c>
      <c r="F13" s="13">
        <v>1.1355810556357711</v>
      </c>
      <c r="G13" s="13">
        <v>0.94801061953209909</v>
      </c>
      <c r="H13" s="13">
        <v>0.98637804302380472</v>
      </c>
      <c r="I13" s="13">
        <v>0.92117008081586205</v>
      </c>
      <c r="J13" s="84">
        <v>0.8938835562660481</v>
      </c>
      <c r="K13" s="84">
        <v>0.89246984063230705</v>
      </c>
      <c r="L13" s="84">
        <v>0.90003790067080502</v>
      </c>
      <c r="M13" s="84">
        <v>0.90450782661047602</v>
      </c>
      <c r="N13" s="84">
        <v>0.83809415577274204</v>
      </c>
    </row>
    <row r="14" spans="1:14" ht="27" x14ac:dyDescent="0.3">
      <c r="A14" s="44" t="s">
        <v>58</v>
      </c>
      <c r="B14" s="45" t="s">
        <v>6</v>
      </c>
      <c r="C14" s="13">
        <v>7.7626469613652853</v>
      </c>
      <c r="D14" s="13">
        <v>8.0061089879883394</v>
      </c>
      <c r="E14" s="13">
        <v>8.0010670394686922</v>
      </c>
      <c r="F14" s="13">
        <v>7.717886364212073</v>
      </c>
      <c r="G14" s="13">
        <v>6.5145270210074289</v>
      </c>
      <c r="H14" s="13">
        <v>6.8461498115554367</v>
      </c>
      <c r="I14" s="13">
        <v>6.6694747852390037</v>
      </c>
      <c r="J14" s="84">
        <v>6.6374519887107173</v>
      </c>
      <c r="K14" s="84">
        <v>6.7329694605023498</v>
      </c>
      <c r="L14" s="84">
        <v>6.8027546060354096</v>
      </c>
      <c r="M14" s="84">
        <v>6.9640577965081301</v>
      </c>
      <c r="N14" s="84">
        <v>4.8321120895073699</v>
      </c>
    </row>
    <row r="15" spans="1:14" ht="27" x14ac:dyDescent="0.3">
      <c r="A15" s="44" t="s">
        <v>59</v>
      </c>
      <c r="B15" s="45" t="s">
        <v>7</v>
      </c>
      <c r="C15" s="13">
        <v>4.8200000000000007E-2</v>
      </c>
      <c r="D15" s="13">
        <v>4.9100000000000005E-2</v>
      </c>
      <c r="E15" s="13">
        <v>5.1299999999999998E-2</v>
      </c>
      <c r="F15" s="13">
        <v>0.11404953095051126</v>
      </c>
      <c r="G15" s="13">
        <v>9.6267127559111237E-2</v>
      </c>
      <c r="H15" s="13">
        <v>0.10120559564217263</v>
      </c>
      <c r="I15" s="13">
        <v>9.5459540830208939E-2</v>
      </c>
      <c r="J15" s="84">
        <v>9.5308156437226343E-2</v>
      </c>
      <c r="K15" s="84">
        <v>9.6639077360033299E-2</v>
      </c>
      <c r="L15" s="84">
        <v>4.5252665005905898E-2</v>
      </c>
      <c r="M15" s="84">
        <v>4.6274834437086097E-2</v>
      </c>
      <c r="N15" s="84" t="s">
        <v>20</v>
      </c>
    </row>
    <row r="16" spans="1:14" x14ac:dyDescent="0.3">
      <c r="A16" s="44" t="s">
        <v>60</v>
      </c>
      <c r="B16" s="45" t="s">
        <v>8</v>
      </c>
      <c r="C16" s="64">
        <v>3.8999999999999993E-2</v>
      </c>
      <c r="D16" s="13">
        <v>4.0399999999999998E-2</v>
      </c>
      <c r="E16" s="28">
        <v>0.25700000000000001</v>
      </c>
      <c r="F16" s="13">
        <v>0.2668642500696608</v>
      </c>
      <c r="G16" s="65">
        <v>0.22525524294852375</v>
      </c>
      <c r="H16" s="13">
        <v>0.23681075370332907</v>
      </c>
      <c r="I16" s="13">
        <v>0.22336557251341929</v>
      </c>
      <c r="J16" s="84">
        <v>0.22355753927553351</v>
      </c>
      <c r="K16" s="84">
        <v>0.22667938548047001</v>
      </c>
      <c r="L16" s="84">
        <v>0.23259236908629899</v>
      </c>
      <c r="M16" s="84">
        <v>0.23784617700180599</v>
      </c>
      <c r="N16" s="84">
        <v>0.22761765805661699</v>
      </c>
    </row>
    <row r="17" spans="1:14" x14ac:dyDescent="0.3">
      <c r="A17" s="44" t="s">
        <v>61</v>
      </c>
      <c r="B17" s="45" t="s">
        <v>9</v>
      </c>
      <c r="C17" s="64">
        <v>9.4500000000000001E-2</v>
      </c>
      <c r="D17" s="13">
        <v>9.7399999999999987E-2</v>
      </c>
      <c r="E17" s="28">
        <v>0.1018</v>
      </c>
      <c r="F17" s="13">
        <v>8.9702020585826339E-2</v>
      </c>
      <c r="G17" s="65">
        <v>7.5715838426313631E-2</v>
      </c>
      <c r="H17" s="13">
        <v>7.9600032968432724E-2</v>
      </c>
      <c r="I17" s="13">
        <v>7.5080656845319074E-2</v>
      </c>
      <c r="J17" s="84">
        <v>7.514518330940137E-2</v>
      </c>
      <c r="K17" s="84">
        <v>7.6194540473082495E-2</v>
      </c>
      <c r="L17" s="84">
        <v>7.8182092484996094E-2</v>
      </c>
      <c r="M17" s="84">
        <v>7.9948073449729096E-2</v>
      </c>
      <c r="N17" s="84">
        <v>1.25150119875945</v>
      </c>
    </row>
    <row r="18" spans="1:14" x14ac:dyDescent="0.3">
      <c r="A18" s="44" t="s">
        <v>70</v>
      </c>
      <c r="B18" s="45" t="s">
        <v>10</v>
      </c>
      <c r="C18" s="64">
        <v>0</v>
      </c>
      <c r="D18" s="13">
        <v>0</v>
      </c>
      <c r="E18" s="28">
        <v>0</v>
      </c>
      <c r="F18" s="13">
        <v>0</v>
      </c>
      <c r="G18" s="28">
        <v>0</v>
      </c>
      <c r="H18" s="13">
        <v>0</v>
      </c>
      <c r="I18" s="13">
        <v>0</v>
      </c>
      <c r="J18" s="84">
        <v>0</v>
      </c>
      <c r="K18" s="84">
        <v>0</v>
      </c>
      <c r="L18" s="84">
        <v>0</v>
      </c>
      <c r="M18" s="84">
        <v>0</v>
      </c>
      <c r="N18" s="84">
        <v>0</v>
      </c>
    </row>
    <row r="19" spans="1:14" x14ac:dyDescent="0.3">
      <c r="A19" s="44" t="s">
        <v>62</v>
      </c>
      <c r="B19" s="45" t="s">
        <v>11</v>
      </c>
      <c r="C19" s="64">
        <v>8.2539549763645592</v>
      </c>
      <c r="D19" s="13">
        <v>8.5660006144784564</v>
      </c>
      <c r="E19" s="28">
        <v>8.3752264846363698</v>
      </c>
      <c r="F19" s="13">
        <v>8.0682802644577851</v>
      </c>
      <c r="G19" s="28">
        <v>6.810288117171214</v>
      </c>
      <c r="H19" s="13">
        <v>7.2495148395411402</v>
      </c>
      <c r="I19" s="13">
        <v>6.8379159613977922</v>
      </c>
      <c r="J19" s="84">
        <v>6.6006592489372089</v>
      </c>
      <c r="K19" s="84">
        <v>6.6932171904809703</v>
      </c>
      <c r="L19" s="84">
        <v>6.8678112914561602</v>
      </c>
      <c r="M19" s="84">
        <v>7.0231298916315499</v>
      </c>
      <c r="N19" s="84">
        <v>6.85889831440491</v>
      </c>
    </row>
    <row r="20" spans="1:14" x14ac:dyDescent="0.3">
      <c r="A20" s="44" t="s">
        <v>63</v>
      </c>
      <c r="B20" s="45" t="s">
        <v>12</v>
      </c>
      <c r="C20" s="64" t="s">
        <v>20</v>
      </c>
      <c r="D20" s="13" t="s">
        <v>20</v>
      </c>
      <c r="E20" s="28" t="s">
        <v>20</v>
      </c>
      <c r="F20" s="13" t="s">
        <v>20</v>
      </c>
      <c r="G20" s="28">
        <v>0</v>
      </c>
      <c r="H20" s="13">
        <v>0</v>
      </c>
      <c r="I20" s="13">
        <v>0</v>
      </c>
      <c r="J20" s="84">
        <v>0</v>
      </c>
      <c r="K20" s="84">
        <v>0</v>
      </c>
      <c r="L20" s="84">
        <v>0</v>
      </c>
      <c r="M20" s="84">
        <v>0</v>
      </c>
      <c r="N20" s="84">
        <v>0</v>
      </c>
    </row>
    <row r="21" spans="1:14" x14ac:dyDescent="0.3">
      <c r="A21" s="46" t="s">
        <v>64</v>
      </c>
      <c r="B21" s="45" t="s">
        <v>13</v>
      </c>
      <c r="C21" s="64">
        <v>1.0705</v>
      </c>
      <c r="D21" s="13">
        <v>1.0765</v>
      </c>
      <c r="E21" s="28">
        <v>1.0562</v>
      </c>
      <c r="F21" s="13">
        <v>0.5828541513623966</v>
      </c>
      <c r="G21" s="28">
        <v>0.49197655150294894</v>
      </c>
      <c r="H21" s="13">
        <v>0.51721476686073076</v>
      </c>
      <c r="I21" s="13">
        <v>0.48784935103484584</v>
      </c>
      <c r="J21" s="84">
        <v>0.28779186973467352</v>
      </c>
      <c r="K21" s="84">
        <v>0.291810709623743</v>
      </c>
      <c r="L21" s="84">
        <v>0.29942265871365897</v>
      </c>
      <c r="M21" s="84">
        <v>0.306186032510536</v>
      </c>
      <c r="N21" s="84">
        <v>0.18153323899670801</v>
      </c>
    </row>
    <row r="22" spans="1:14" ht="27" x14ac:dyDescent="0.3">
      <c r="A22" s="46" t="s">
        <v>72</v>
      </c>
      <c r="B22" s="45" t="s">
        <v>19</v>
      </c>
      <c r="C22" s="64">
        <v>0</v>
      </c>
      <c r="D22" s="13">
        <v>0</v>
      </c>
      <c r="E22" s="28">
        <v>0</v>
      </c>
      <c r="F22" s="13">
        <v>0</v>
      </c>
      <c r="G22" s="28">
        <v>0</v>
      </c>
      <c r="H22" s="13">
        <v>0</v>
      </c>
      <c r="I22" s="13">
        <v>0</v>
      </c>
      <c r="J22" s="84">
        <v>0</v>
      </c>
      <c r="K22" s="84">
        <v>0</v>
      </c>
      <c r="L22" s="84">
        <v>0</v>
      </c>
      <c r="M22" s="84">
        <v>0</v>
      </c>
      <c r="N22" s="84">
        <v>0</v>
      </c>
    </row>
    <row r="23" spans="1:14" x14ac:dyDescent="0.3">
      <c r="A23" s="44" t="s">
        <v>71</v>
      </c>
      <c r="B23" s="45" t="s">
        <v>17</v>
      </c>
      <c r="C23" s="64">
        <v>0</v>
      </c>
      <c r="D23" s="13">
        <v>0</v>
      </c>
      <c r="E23" s="28">
        <v>0</v>
      </c>
      <c r="F23" s="13" t="s">
        <v>20</v>
      </c>
      <c r="G23" s="28" t="s">
        <v>20</v>
      </c>
      <c r="H23" s="13" t="s">
        <v>20</v>
      </c>
      <c r="I23" s="13" t="s">
        <v>20</v>
      </c>
      <c r="J23" s="84" t="s">
        <v>20</v>
      </c>
      <c r="K23" s="84" t="s">
        <v>20</v>
      </c>
      <c r="L23" s="84" t="s">
        <v>20</v>
      </c>
      <c r="M23" s="84" t="s">
        <v>20</v>
      </c>
      <c r="N23" s="84" t="s">
        <v>20</v>
      </c>
    </row>
    <row r="24" spans="1:14" x14ac:dyDescent="0.3">
      <c r="A24" s="44" t="s">
        <v>65</v>
      </c>
      <c r="B24" s="45" t="s">
        <v>14</v>
      </c>
      <c r="C24" s="64">
        <v>0.56879999999999986</v>
      </c>
      <c r="D24" s="13">
        <v>0.8911</v>
      </c>
      <c r="E24" s="28">
        <v>0.84650000000000003</v>
      </c>
      <c r="F24" s="13">
        <v>0.27690807305519671</v>
      </c>
      <c r="G24" s="28">
        <v>0.23373305062095753</v>
      </c>
      <c r="H24" s="13">
        <v>0.24572346977768789</v>
      </c>
      <c r="I24" s="13">
        <v>0.23177225969914025</v>
      </c>
      <c r="J24" s="84" t="s">
        <v>20</v>
      </c>
      <c r="K24" s="84" t="s">
        <v>20</v>
      </c>
      <c r="L24" s="84" t="s">
        <v>20</v>
      </c>
      <c r="M24" s="84" t="s">
        <v>20</v>
      </c>
      <c r="N24" s="84">
        <v>0.29612987660476098</v>
      </c>
    </row>
    <row r="25" spans="1:14" x14ac:dyDescent="0.3">
      <c r="A25" s="44" t="s">
        <v>66</v>
      </c>
      <c r="B25" s="45" t="s">
        <v>15</v>
      </c>
      <c r="C25" s="64" t="s">
        <v>20</v>
      </c>
      <c r="D25" s="13" t="s">
        <v>20</v>
      </c>
      <c r="E25" s="28" t="s">
        <v>20</v>
      </c>
      <c r="F25" s="13" t="s">
        <v>20</v>
      </c>
      <c r="G25" s="28" t="s">
        <v>20</v>
      </c>
      <c r="H25" s="13" t="s">
        <v>20</v>
      </c>
      <c r="I25" s="13" t="s">
        <v>20</v>
      </c>
      <c r="J25" s="84">
        <v>0</v>
      </c>
      <c r="K25" s="84">
        <v>0</v>
      </c>
      <c r="L25" s="84">
        <v>0</v>
      </c>
      <c r="M25" s="84">
        <v>0</v>
      </c>
      <c r="N25" s="84">
        <v>0</v>
      </c>
    </row>
    <row r="26" spans="1:14" x14ac:dyDescent="0.3">
      <c r="A26" s="44" t="s">
        <v>67</v>
      </c>
      <c r="B26" s="47" t="s">
        <v>16</v>
      </c>
      <c r="C26" s="66">
        <v>0</v>
      </c>
      <c r="D26" s="14">
        <v>0</v>
      </c>
      <c r="E26" s="63">
        <v>0</v>
      </c>
      <c r="F26" s="14">
        <v>0</v>
      </c>
      <c r="G26" s="63">
        <v>0</v>
      </c>
      <c r="H26" s="14">
        <v>0</v>
      </c>
      <c r="I26" s="14">
        <v>0</v>
      </c>
      <c r="J26" s="85">
        <v>0</v>
      </c>
      <c r="K26" s="85">
        <v>0</v>
      </c>
      <c r="L26" s="85">
        <v>0</v>
      </c>
      <c r="M26" s="85">
        <v>0</v>
      </c>
      <c r="N26" s="85">
        <v>0</v>
      </c>
    </row>
    <row r="27" spans="1:14" x14ac:dyDescent="0.3">
      <c r="A27" s="96" t="s">
        <v>68</v>
      </c>
      <c r="B27" s="1"/>
      <c r="C27" s="4"/>
      <c r="D27" s="4"/>
      <c r="E27" s="4"/>
      <c r="F27" s="4"/>
      <c r="G27" s="1"/>
      <c r="H27" s="1"/>
      <c r="I27" s="1"/>
      <c r="J27" s="19"/>
      <c r="K27" s="19"/>
      <c r="L27" s="19"/>
      <c r="M27" s="19"/>
    </row>
    <row r="28" spans="1:14" ht="30.6" x14ac:dyDescent="0.3">
      <c r="A28" s="95" t="s">
        <v>69</v>
      </c>
      <c r="B28" s="19"/>
      <c r="C28" s="20"/>
      <c r="D28" s="20"/>
      <c r="E28" s="20"/>
      <c r="F28" s="20"/>
      <c r="G28" s="20"/>
      <c r="H28" s="20"/>
      <c r="I28" s="20"/>
      <c r="J28" s="20"/>
      <c r="K28" s="20"/>
      <c r="L28" s="20"/>
      <c r="M28" s="20"/>
    </row>
    <row r="29" spans="1:14" ht="30.6" x14ac:dyDescent="0.3">
      <c r="A29" s="95" t="s">
        <v>106</v>
      </c>
      <c r="N29" s="19"/>
    </row>
  </sheetData>
  <conditionalFormatting sqref="B23">
    <cfRule type="duplicateValues" dxfId="2"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K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49" t="s">
        <v>47</v>
      </c>
      <c r="B1" s="49"/>
      <c r="C1" s="50"/>
      <c r="D1" s="50"/>
      <c r="E1" s="50"/>
      <c r="F1" s="50"/>
      <c r="G1" s="50"/>
      <c r="H1" s="50"/>
    </row>
    <row r="2" spans="1:14" x14ac:dyDescent="0.3">
      <c r="A2" s="51" t="s">
        <v>76</v>
      </c>
      <c r="B2" s="50"/>
      <c r="C2" s="50"/>
      <c r="D2" s="50"/>
      <c r="E2" s="50"/>
      <c r="F2" s="50"/>
      <c r="G2" s="50"/>
      <c r="H2" s="50"/>
    </row>
    <row r="3" spans="1:14" x14ac:dyDescent="0.3">
      <c r="A3" s="73" t="s">
        <v>101</v>
      </c>
      <c r="B3" s="50"/>
      <c r="C3" s="50"/>
      <c r="D3" s="50"/>
      <c r="E3" s="50"/>
      <c r="F3" s="50"/>
      <c r="G3" s="50"/>
      <c r="H3" s="50"/>
    </row>
    <row r="4" spans="1:14" x14ac:dyDescent="0.3">
      <c r="A4" s="6"/>
      <c r="B4" s="6"/>
      <c r="C4" s="52"/>
      <c r="D4" s="6"/>
      <c r="E4" s="6"/>
      <c r="F4" s="6"/>
      <c r="G4" s="11"/>
    </row>
    <row r="5" spans="1:14" ht="40.200000000000003" customHeight="1" x14ac:dyDescent="0.3">
      <c r="A5" s="53" t="s">
        <v>48</v>
      </c>
      <c r="B5" s="54"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55" t="s">
        <v>50</v>
      </c>
      <c r="B6" s="56"/>
      <c r="C6" s="16">
        <v>383.70722994895522</v>
      </c>
      <c r="D6" s="17">
        <v>411.3362206125928</v>
      </c>
      <c r="E6" s="17">
        <v>440.96313197887741</v>
      </c>
      <c r="F6" s="17">
        <v>459.80626094519158</v>
      </c>
      <c r="G6" s="17">
        <v>401.41770461308198</v>
      </c>
      <c r="H6" s="17">
        <v>450.26217602895224</v>
      </c>
      <c r="I6" s="17">
        <v>453.1166295863091</v>
      </c>
      <c r="J6" s="33">
        <v>447.67613016629758</v>
      </c>
      <c r="K6" s="33">
        <v>468.06096925967921</v>
      </c>
      <c r="L6" s="33">
        <v>488.93490320610238</v>
      </c>
      <c r="M6" s="33">
        <v>523.45486980734483</v>
      </c>
      <c r="N6" s="33">
        <v>598.51213203217253</v>
      </c>
    </row>
    <row r="7" spans="1:14" x14ac:dyDescent="0.3">
      <c r="A7" s="44" t="s">
        <v>51</v>
      </c>
      <c r="B7" s="45" t="s">
        <v>0</v>
      </c>
      <c r="C7" s="13">
        <v>18.667000000000002</v>
      </c>
      <c r="D7" s="13">
        <v>19.185300000000002</v>
      </c>
      <c r="E7" s="13">
        <v>20.205199999999998</v>
      </c>
      <c r="F7" s="13">
        <v>25.999855105504473</v>
      </c>
      <c r="G7" s="13">
        <v>21.209323379006829</v>
      </c>
      <c r="H7" s="13">
        <v>22.235431511827429</v>
      </c>
      <c r="I7" s="13">
        <v>21.013322743993587</v>
      </c>
      <c r="J7" s="84">
        <v>20.300414506306012</v>
      </c>
      <c r="K7" s="84">
        <v>20.727342819847081</v>
      </c>
      <c r="L7" s="84">
        <v>21.6288494018685</v>
      </c>
      <c r="M7" s="84">
        <v>22.117369054786302</v>
      </c>
      <c r="N7" s="84">
        <v>190.61368052144201</v>
      </c>
    </row>
    <row r="8" spans="1:14" x14ac:dyDescent="0.3">
      <c r="A8" s="44" t="s">
        <v>52</v>
      </c>
      <c r="B8" s="45" t="s">
        <v>18</v>
      </c>
      <c r="C8" s="13">
        <v>354.868278561843</v>
      </c>
      <c r="D8" s="13">
        <v>381.60970703823108</v>
      </c>
      <c r="E8" s="13">
        <v>409.87025430307597</v>
      </c>
      <c r="F8" s="13">
        <v>417.55770828583729</v>
      </c>
      <c r="G8" s="13">
        <v>366.49414642838059</v>
      </c>
      <c r="H8" s="13">
        <v>415.58786724211569</v>
      </c>
      <c r="I8" s="13">
        <v>420.39579877663101</v>
      </c>
      <c r="J8" s="84">
        <v>416.7442655245344</v>
      </c>
      <c r="K8" s="84">
        <v>435.95937773442569</v>
      </c>
      <c r="L8" s="84">
        <v>456.56561084474339</v>
      </c>
      <c r="M8" s="84">
        <v>490.57017685129432</v>
      </c>
      <c r="N8" s="84">
        <v>391.89454949373538</v>
      </c>
    </row>
    <row r="9" spans="1:14" x14ac:dyDescent="0.3">
      <c r="A9" s="48" t="s">
        <v>53</v>
      </c>
      <c r="B9" s="45" t="s">
        <v>1</v>
      </c>
      <c r="C9" s="13" t="s">
        <v>20</v>
      </c>
      <c r="D9" s="13" t="s">
        <v>20</v>
      </c>
      <c r="E9" s="13" t="s">
        <v>20</v>
      </c>
      <c r="F9" s="13" t="s">
        <v>20</v>
      </c>
      <c r="G9" s="13" t="s">
        <v>20</v>
      </c>
      <c r="H9" s="13" t="s">
        <v>20</v>
      </c>
      <c r="I9" s="13" t="s">
        <v>20</v>
      </c>
      <c r="J9" s="84" t="s">
        <v>20</v>
      </c>
      <c r="K9" s="84" t="s">
        <v>20</v>
      </c>
      <c r="L9" s="84" t="s">
        <v>20</v>
      </c>
      <c r="M9" s="84" t="s">
        <v>20</v>
      </c>
      <c r="N9" s="84">
        <v>3.0807241680169501</v>
      </c>
    </row>
    <row r="10" spans="1:14" x14ac:dyDescent="0.3">
      <c r="A10" s="48" t="s">
        <v>54</v>
      </c>
      <c r="B10" s="45" t="s">
        <v>2</v>
      </c>
      <c r="C10" s="13">
        <v>329.77773455485772</v>
      </c>
      <c r="D10" s="13">
        <v>355.97253006879754</v>
      </c>
      <c r="E10" s="13">
        <v>383.5196197672002</v>
      </c>
      <c r="F10" s="13">
        <v>389.82159654144601</v>
      </c>
      <c r="G10" s="13">
        <v>341.45043565026828</v>
      </c>
      <c r="H10" s="13">
        <v>387.66792546137077</v>
      </c>
      <c r="I10" s="13">
        <v>393.68915046167882</v>
      </c>
      <c r="J10" s="84">
        <v>389.55702291102261</v>
      </c>
      <c r="K10" s="84">
        <v>406.28644227045203</v>
      </c>
      <c r="L10" s="84">
        <v>423.73678536077398</v>
      </c>
      <c r="M10" s="84">
        <v>455.69015276941599</v>
      </c>
      <c r="N10" s="84">
        <v>356.04400730253502</v>
      </c>
    </row>
    <row r="11" spans="1:14" x14ac:dyDescent="0.3">
      <c r="A11" s="48" t="s">
        <v>55</v>
      </c>
      <c r="B11" s="45" t="s">
        <v>3</v>
      </c>
      <c r="C11" s="13" t="s">
        <v>20</v>
      </c>
      <c r="D11" s="13" t="s">
        <v>20</v>
      </c>
      <c r="E11" s="13" t="s">
        <v>20</v>
      </c>
      <c r="F11" s="13" t="s">
        <v>20</v>
      </c>
      <c r="G11" s="13" t="s">
        <v>20</v>
      </c>
      <c r="H11" s="13" t="s">
        <v>20</v>
      </c>
      <c r="I11" s="13" t="s">
        <v>20</v>
      </c>
      <c r="J11" s="84">
        <v>24.431450842805912</v>
      </c>
      <c r="K11" s="84">
        <v>26.901190237114999</v>
      </c>
      <c r="L11" s="84">
        <v>29.8724808012864</v>
      </c>
      <c r="M11" s="84">
        <v>31.775381170981301</v>
      </c>
      <c r="N11" s="84" t="s">
        <v>20</v>
      </c>
    </row>
    <row r="12" spans="1:14" ht="27" x14ac:dyDescent="0.3">
      <c r="A12" s="48" t="s">
        <v>56</v>
      </c>
      <c r="B12" s="45" t="s">
        <v>4</v>
      </c>
      <c r="C12" s="13">
        <v>0</v>
      </c>
      <c r="D12" s="13">
        <v>0</v>
      </c>
      <c r="E12" s="13">
        <v>0</v>
      </c>
      <c r="F12" s="13">
        <v>0</v>
      </c>
      <c r="G12" s="13">
        <v>0</v>
      </c>
      <c r="H12" s="13">
        <v>0</v>
      </c>
      <c r="I12" s="13">
        <v>0</v>
      </c>
      <c r="J12" s="84" t="s">
        <v>20</v>
      </c>
      <c r="K12" s="84" t="s">
        <v>20</v>
      </c>
      <c r="L12" s="84" t="s">
        <v>20</v>
      </c>
      <c r="M12" s="84" t="s">
        <v>20</v>
      </c>
      <c r="N12" s="84" t="s">
        <v>20</v>
      </c>
    </row>
    <row r="13" spans="1:14" x14ac:dyDescent="0.3">
      <c r="A13" s="44" t="s">
        <v>57</v>
      </c>
      <c r="B13" s="45" t="s">
        <v>5</v>
      </c>
      <c r="C13" s="13">
        <v>0.20930000000000001</v>
      </c>
      <c r="D13" s="13">
        <v>0.2097</v>
      </c>
      <c r="E13" s="13">
        <v>0.2104</v>
      </c>
      <c r="F13" s="13">
        <v>0.10994165378997053</v>
      </c>
      <c r="G13" s="13">
        <v>9.2799743420700964E-2</v>
      </c>
      <c r="H13" s="13">
        <v>0.14336023257730723</v>
      </c>
      <c r="I13" s="13">
        <v>0.135220803635477</v>
      </c>
      <c r="J13" s="84">
        <v>0.13533701626194533</v>
      </c>
      <c r="K13" s="84">
        <v>0.13722691607017301</v>
      </c>
      <c r="L13" s="84">
        <v>0.140806511556025</v>
      </c>
      <c r="M13" s="84">
        <v>5.5663004214328703E-2</v>
      </c>
      <c r="N13" s="84">
        <v>3.7315512020587902E-2</v>
      </c>
    </row>
    <row r="14" spans="1:14" ht="27" x14ac:dyDescent="0.3">
      <c r="A14" s="44" t="s">
        <v>58</v>
      </c>
      <c r="B14" s="45" t="s">
        <v>6</v>
      </c>
      <c r="C14" s="13">
        <v>1.7608667715215718</v>
      </c>
      <c r="D14" s="13">
        <v>1.6717043841903703</v>
      </c>
      <c r="E14" s="13">
        <v>2.5248974628831715</v>
      </c>
      <c r="F14" s="13">
        <v>2.1207623004112102</v>
      </c>
      <c r="G14" s="13">
        <v>1.7815975624966589</v>
      </c>
      <c r="H14" s="13">
        <v>0.72423029948824003</v>
      </c>
      <c r="I14" s="13">
        <v>0.65789482983437531</v>
      </c>
      <c r="J14" s="84">
        <v>0.44393200964823548</v>
      </c>
      <c r="K14" s="84">
        <v>0.96122315780414003</v>
      </c>
      <c r="L14" s="84">
        <v>0.97546023557290695</v>
      </c>
      <c r="M14" s="84">
        <v>0.98349638771824199</v>
      </c>
      <c r="N14" s="84">
        <v>5.4449157202454703</v>
      </c>
    </row>
    <row r="15" spans="1:14" ht="27" x14ac:dyDescent="0.3">
      <c r="A15" s="44" t="s">
        <v>59</v>
      </c>
      <c r="B15" s="45" t="s">
        <v>7</v>
      </c>
      <c r="C15" s="13">
        <v>0.33069999999999999</v>
      </c>
      <c r="D15" s="13">
        <v>0.3427</v>
      </c>
      <c r="E15" s="13">
        <v>0.37569999999999998</v>
      </c>
      <c r="F15" s="13">
        <v>0.38850047707103713</v>
      </c>
      <c r="G15" s="13">
        <v>0.33361366997487663</v>
      </c>
      <c r="H15" s="13">
        <v>0.35072792800893149</v>
      </c>
      <c r="I15" s="13">
        <v>0.33081497867408277</v>
      </c>
      <c r="J15" s="84">
        <v>0.33101087194867479</v>
      </c>
      <c r="K15" s="84">
        <v>0.33563323913760701</v>
      </c>
      <c r="L15" s="84">
        <v>0.34438830893094402</v>
      </c>
      <c r="M15" s="84">
        <v>0.35216736905478602</v>
      </c>
      <c r="N15" s="84">
        <v>0.139384196904488</v>
      </c>
    </row>
    <row r="16" spans="1:14" x14ac:dyDescent="0.3">
      <c r="A16" s="44" t="s">
        <v>60</v>
      </c>
      <c r="B16" s="45" t="s">
        <v>8</v>
      </c>
      <c r="C16" s="13" t="s">
        <v>20</v>
      </c>
      <c r="D16" s="13" t="s">
        <v>20</v>
      </c>
      <c r="E16" s="13" t="s">
        <v>20</v>
      </c>
      <c r="F16" s="13" t="s">
        <v>20</v>
      </c>
      <c r="G16" s="13" t="s">
        <v>20</v>
      </c>
      <c r="H16" s="13" t="s">
        <v>20</v>
      </c>
      <c r="I16" s="13" t="s">
        <v>20</v>
      </c>
      <c r="J16" s="84" t="s">
        <v>20</v>
      </c>
      <c r="K16" s="84" t="s">
        <v>20</v>
      </c>
      <c r="L16" s="84" t="s">
        <v>20</v>
      </c>
      <c r="M16" s="84" t="s">
        <v>20</v>
      </c>
      <c r="N16" s="84" t="s">
        <v>20</v>
      </c>
    </row>
    <row r="17" spans="1:14" x14ac:dyDescent="0.3">
      <c r="A17" s="44" t="s">
        <v>61</v>
      </c>
      <c r="B17" s="45" t="s">
        <v>9</v>
      </c>
      <c r="C17" s="13">
        <v>5.8000000000000003E-2</v>
      </c>
      <c r="D17" s="13">
        <v>8.7999999999999995E-2</v>
      </c>
      <c r="E17" s="13">
        <v>9.5000000000000001E-2</v>
      </c>
      <c r="F17" s="13">
        <v>9.7284494769106056E-2</v>
      </c>
      <c r="G17" s="13">
        <v>8.2116066496801671E-2</v>
      </c>
      <c r="H17" s="13">
        <v>8.6328590374716199E-2</v>
      </c>
      <c r="I17" s="13">
        <v>8.1427193283131152E-2</v>
      </c>
      <c r="J17" s="84">
        <v>8.2416727380758698E-2</v>
      </c>
      <c r="K17" s="84">
        <v>8.3567627271814396E-2</v>
      </c>
      <c r="L17" s="84">
        <v>8.5747507938902595E-2</v>
      </c>
      <c r="M17" s="84">
        <v>8.7684376881396797E-2</v>
      </c>
      <c r="N17" s="84">
        <v>0.27843369430534298</v>
      </c>
    </row>
    <row r="18" spans="1:14" x14ac:dyDescent="0.3">
      <c r="A18" s="44" t="s">
        <v>70</v>
      </c>
      <c r="B18" s="45" t="s">
        <v>10</v>
      </c>
      <c r="C18" s="13" t="s">
        <v>20</v>
      </c>
      <c r="D18" s="13" t="s">
        <v>20</v>
      </c>
      <c r="E18" s="13" t="s">
        <v>20</v>
      </c>
      <c r="F18" s="13" t="s">
        <v>20</v>
      </c>
      <c r="G18" s="13" t="s">
        <v>20</v>
      </c>
      <c r="H18" s="13" t="s">
        <v>20</v>
      </c>
      <c r="I18" s="13" t="s">
        <v>20</v>
      </c>
      <c r="J18" s="84" t="s">
        <v>20</v>
      </c>
      <c r="K18" s="84" t="s">
        <v>20</v>
      </c>
      <c r="L18" s="84" t="s">
        <v>20</v>
      </c>
      <c r="M18" s="84" t="s">
        <v>20</v>
      </c>
      <c r="N18" s="84" t="s">
        <v>20</v>
      </c>
    </row>
    <row r="19" spans="1:14" x14ac:dyDescent="0.3">
      <c r="A19" s="44" t="s">
        <v>62</v>
      </c>
      <c r="B19" s="45" t="s">
        <v>11</v>
      </c>
      <c r="C19" s="13">
        <v>0.78661893552393425</v>
      </c>
      <c r="D19" s="13">
        <v>0.86271069164585457</v>
      </c>
      <c r="E19" s="13">
        <v>0.86815974914572835</v>
      </c>
      <c r="F19" s="13">
        <v>1.892477476336432</v>
      </c>
      <c r="G19" s="13">
        <v>1.5974056981985998</v>
      </c>
      <c r="H19" s="13">
        <v>0.80008017323412839</v>
      </c>
      <c r="I19" s="13">
        <v>0.75479612281749464</v>
      </c>
      <c r="J19" s="84">
        <v>0.7445764042638976</v>
      </c>
      <c r="K19" s="84">
        <v>0.75497396468377498</v>
      </c>
      <c r="L19" s="84">
        <v>0.77466763319510001</v>
      </c>
      <c r="M19" s="84">
        <v>0.67939494280553903</v>
      </c>
      <c r="N19" s="84">
        <v>1.4468293362465301</v>
      </c>
    </row>
    <row r="20" spans="1:14" x14ac:dyDescent="0.3">
      <c r="A20" s="44" t="s">
        <v>63</v>
      </c>
      <c r="B20" s="45" t="s">
        <v>12</v>
      </c>
      <c r="C20" s="13">
        <v>8.7099999999999997E-2</v>
      </c>
      <c r="D20" s="13">
        <v>9.0000000000000011E-2</v>
      </c>
      <c r="E20" s="13">
        <v>9.4100000000000003E-2</v>
      </c>
      <c r="F20" s="13">
        <v>7.9721525614070629E-2</v>
      </c>
      <c r="G20" s="13">
        <v>6.7291484774513119E-2</v>
      </c>
      <c r="H20" s="13">
        <v>7.0743513086219942E-2</v>
      </c>
      <c r="I20" s="13">
        <v>6.6663368540826676E-2</v>
      </c>
      <c r="J20" s="84">
        <v>6.639174382661471E-2</v>
      </c>
      <c r="K20" s="84">
        <v>6.7318864487254895E-2</v>
      </c>
      <c r="L20" s="84">
        <v>6.8957142804576002E-2</v>
      </c>
      <c r="M20" s="84">
        <v>7.0635159542444301E-2</v>
      </c>
      <c r="N20" s="84">
        <v>0.92942056294037001</v>
      </c>
    </row>
    <row r="21" spans="1:14" x14ac:dyDescent="0.3">
      <c r="A21" s="46" t="s">
        <v>64</v>
      </c>
      <c r="B21" s="45" t="s">
        <v>13</v>
      </c>
      <c r="C21" s="13">
        <v>5.3791297675768437</v>
      </c>
      <c r="D21" s="13">
        <v>5.4509092136381367</v>
      </c>
      <c r="E21" s="13">
        <v>5.0603105542248104</v>
      </c>
      <c r="F21" s="13">
        <v>9.9896057620048797</v>
      </c>
      <c r="G21" s="13">
        <v>8.4338613402704787</v>
      </c>
      <c r="H21" s="13">
        <v>8.8665153115891542</v>
      </c>
      <c r="I21" s="13">
        <v>8.3631095201580266</v>
      </c>
      <c r="J21" s="84">
        <v>8.2807042363110366</v>
      </c>
      <c r="K21" s="84">
        <v>8.4795841521667406</v>
      </c>
      <c r="L21" s="84">
        <v>7.7812248172120597</v>
      </c>
      <c r="M21" s="84">
        <v>7.95623494882601</v>
      </c>
      <c r="N21" s="84">
        <v>5.70014150493801</v>
      </c>
    </row>
    <row r="22" spans="1:14" ht="27" x14ac:dyDescent="0.3">
      <c r="A22" s="46" t="s">
        <v>72</v>
      </c>
      <c r="B22" s="45" t="s">
        <v>19</v>
      </c>
      <c r="C22" s="13">
        <v>0</v>
      </c>
      <c r="D22" s="13">
        <v>0</v>
      </c>
      <c r="E22" s="13">
        <v>0</v>
      </c>
      <c r="F22" s="13">
        <v>0</v>
      </c>
      <c r="G22" s="13">
        <v>0</v>
      </c>
      <c r="H22" s="13">
        <v>0</v>
      </c>
      <c r="I22" s="13">
        <v>0</v>
      </c>
      <c r="J22" s="84" t="s">
        <v>20</v>
      </c>
      <c r="K22" s="84" t="s">
        <v>20</v>
      </c>
      <c r="L22" s="84" t="s">
        <v>20</v>
      </c>
      <c r="M22" s="84" t="s">
        <v>20</v>
      </c>
      <c r="N22" s="84" t="s">
        <v>20</v>
      </c>
    </row>
    <row r="23" spans="1:14" x14ac:dyDescent="0.3">
      <c r="A23" s="44" t="s">
        <v>71</v>
      </c>
      <c r="B23" s="45" t="s">
        <v>17</v>
      </c>
      <c r="C23" s="13">
        <v>0</v>
      </c>
      <c r="D23" s="13">
        <v>0</v>
      </c>
      <c r="E23" s="13">
        <v>0</v>
      </c>
      <c r="F23" s="13">
        <v>0</v>
      </c>
      <c r="G23" s="13">
        <v>0</v>
      </c>
      <c r="H23" s="13">
        <v>0</v>
      </c>
      <c r="I23" s="13">
        <v>0</v>
      </c>
      <c r="J23" s="84">
        <v>0</v>
      </c>
      <c r="K23" s="84">
        <v>0</v>
      </c>
      <c r="L23" s="84">
        <v>0</v>
      </c>
      <c r="M23" s="84">
        <v>0</v>
      </c>
      <c r="N23" s="84">
        <v>0</v>
      </c>
    </row>
    <row r="24" spans="1:14" x14ac:dyDescent="0.3">
      <c r="A24" s="44" t="s">
        <v>65</v>
      </c>
      <c r="B24" s="45" t="s">
        <v>14</v>
      </c>
      <c r="C24" s="13">
        <v>0</v>
      </c>
      <c r="D24" s="28">
        <v>0</v>
      </c>
      <c r="E24" s="13">
        <v>0</v>
      </c>
      <c r="F24" s="28">
        <v>0</v>
      </c>
      <c r="G24" s="13">
        <v>0</v>
      </c>
      <c r="H24" s="13">
        <v>0</v>
      </c>
      <c r="I24" s="13">
        <v>0</v>
      </c>
      <c r="J24" s="84">
        <v>0</v>
      </c>
      <c r="K24" s="84">
        <v>0</v>
      </c>
      <c r="L24" s="84">
        <v>0</v>
      </c>
      <c r="M24" s="84">
        <v>0</v>
      </c>
      <c r="N24" s="84">
        <v>0</v>
      </c>
    </row>
    <row r="25" spans="1:14" x14ac:dyDescent="0.3">
      <c r="A25" s="44" t="s">
        <v>66</v>
      </c>
      <c r="B25" s="45" t="s">
        <v>15</v>
      </c>
      <c r="C25" s="13" t="s">
        <v>20</v>
      </c>
      <c r="D25" s="28" t="s">
        <v>20</v>
      </c>
      <c r="E25" s="13" t="s">
        <v>20</v>
      </c>
      <c r="F25" s="28">
        <v>0</v>
      </c>
      <c r="G25" s="13">
        <v>0</v>
      </c>
      <c r="H25" s="13" t="s">
        <v>20</v>
      </c>
      <c r="I25" s="13" t="s">
        <v>20</v>
      </c>
      <c r="J25" s="84">
        <v>0</v>
      </c>
      <c r="K25" s="84">
        <v>0</v>
      </c>
      <c r="L25" s="84">
        <v>0</v>
      </c>
      <c r="M25" s="84">
        <v>0</v>
      </c>
      <c r="N25" s="84">
        <v>0</v>
      </c>
    </row>
    <row r="26" spans="1:14" x14ac:dyDescent="0.3">
      <c r="A26" s="44" t="s">
        <v>67</v>
      </c>
      <c r="B26" s="47" t="s">
        <v>16</v>
      </c>
      <c r="C26" s="14">
        <v>0</v>
      </c>
      <c r="D26" s="63">
        <v>0</v>
      </c>
      <c r="E26" s="14">
        <v>0</v>
      </c>
      <c r="F26" s="63">
        <v>0</v>
      </c>
      <c r="G26" s="14">
        <v>0</v>
      </c>
      <c r="H26" s="14">
        <v>0</v>
      </c>
      <c r="I26" s="14">
        <v>0</v>
      </c>
      <c r="J26" s="85">
        <v>0</v>
      </c>
      <c r="K26" s="85">
        <v>0</v>
      </c>
      <c r="L26" s="85">
        <v>0</v>
      </c>
      <c r="M26" s="85">
        <v>0</v>
      </c>
      <c r="N26" s="85">
        <v>0</v>
      </c>
    </row>
    <row r="27" spans="1:14" x14ac:dyDescent="0.3">
      <c r="A27" s="97" t="s">
        <v>68</v>
      </c>
      <c r="B27" s="6"/>
      <c r="C27" s="57"/>
      <c r="D27" s="57"/>
      <c r="E27" s="57"/>
      <c r="F27" s="57"/>
      <c r="G27" s="6"/>
      <c r="H27" s="6"/>
      <c r="I27" s="1"/>
      <c r="J27" s="19"/>
      <c r="K27" s="19"/>
      <c r="L27" s="19"/>
      <c r="M27" s="19"/>
    </row>
    <row r="28" spans="1:14" ht="30.6" x14ac:dyDescent="0.3">
      <c r="A28" s="95" t="s">
        <v>69</v>
      </c>
      <c r="B28" s="58"/>
      <c r="C28" s="59"/>
      <c r="D28" s="59"/>
      <c r="E28" s="59"/>
      <c r="F28" s="59"/>
      <c r="G28" s="59"/>
      <c r="H28" s="59"/>
      <c r="I28" s="20"/>
      <c r="J28" s="20"/>
      <c r="K28" s="20"/>
      <c r="L28" s="20"/>
      <c r="M28" s="20"/>
    </row>
    <row r="29" spans="1:14" ht="30.6" x14ac:dyDescent="0.3">
      <c r="A29" s="95" t="s">
        <v>106</v>
      </c>
      <c r="N29" s="19"/>
    </row>
  </sheetData>
  <conditionalFormatting sqref="B23">
    <cfRule type="duplicateValues" dxfId="1"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L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8" width="12.6640625" hidden="1" customWidth="1" outlineLevel="1"/>
    <col min="9" max="9" width="12.6640625" style="35" hidden="1" customWidth="1" outlineLevel="1"/>
    <col min="10" max="10" width="12.6640625" style="88" customWidth="1" collapsed="1"/>
    <col min="11" max="14" width="12.6640625" style="88" customWidth="1"/>
  </cols>
  <sheetData>
    <row r="1" spans="1:14" x14ac:dyDescent="0.3">
      <c r="A1" s="2" t="s">
        <v>47</v>
      </c>
      <c r="B1" s="2"/>
    </row>
    <row r="2" spans="1:14" x14ac:dyDescent="0.3">
      <c r="A2" s="22" t="s">
        <v>77</v>
      </c>
    </row>
    <row r="3" spans="1:14" x14ac:dyDescent="0.3">
      <c r="A3" s="73" t="s">
        <v>101</v>
      </c>
    </row>
    <row r="4" spans="1:14" x14ac:dyDescent="0.3">
      <c r="A4" s="1"/>
      <c r="B4" s="1"/>
      <c r="C4" s="3"/>
      <c r="D4" s="6"/>
      <c r="E4" s="6"/>
      <c r="F4" s="1"/>
      <c r="G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15982.121279883055</v>
      </c>
      <c r="D6" s="17">
        <v>16620.327488433853</v>
      </c>
      <c r="E6" s="17">
        <v>17120.525350758671</v>
      </c>
      <c r="F6" s="17">
        <v>18065.277868636542</v>
      </c>
      <c r="G6" s="33">
        <v>15453.026565261989</v>
      </c>
      <c r="H6" s="33">
        <v>16710.48813233454</v>
      </c>
      <c r="I6" s="33">
        <v>15788.734511910376</v>
      </c>
      <c r="J6" s="33">
        <v>15923.320138191193</v>
      </c>
      <c r="K6" s="33">
        <v>16830.624710957782</v>
      </c>
      <c r="L6" s="33">
        <v>17362.385429583868</v>
      </c>
      <c r="M6" s="33">
        <v>18494.879292594815</v>
      </c>
      <c r="N6" s="33">
        <v>18356.132429192541</v>
      </c>
    </row>
    <row r="7" spans="1:14" x14ac:dyDescent="0.3">
      <c r="A7" s="44" t="s">
        <v>51</v>
      </c>
      <c r="B7" s="45" t="s">
        <v>0</v>
      </c>
      <c r="C7" s="13">
        <v>88.561508004234298</v>
      </c>
      <c r="D7" s="13">
        <v>91.312773050466049</v>
      </c>
      <c r="E7" s="13">
        <v>92.140109999763695</v>
      </c>
      <c r="F7" s="13">
        <v>99.26086919809849</v>
      </c>
      <c r="G7" s="62">
        <v>87.268649216898567</v>
      </c>
      <c r="H7" s="62">
        <v>90.028300402364763</v>
      </c>
      <c r="I7" s="62">
        <v>83.902649926322184</v>
      </c>
      <c r="J7" s="90">
        <v>87.098296704462683</v>
      </c>
      <c r="K7" s="91">
        <v>95.077535753733159</v>
      </c>
      <c r="L7" s="91">
        <v>95.647486964744999</v>
      </c>
      <c r="M7" s="91">
        <v>98.432145544852503</v>
      </c>
      <c r="N7" s="91">
        <v>303.48894648473902</v>
      </c>
    </row>
    <row r="8" spans="1:14" x14ac:dyDescent="0.3">
      <c r="A8" s="44" t="s">
        <v>52</v>
      </c>
      <c r="B8" s="45" t="s">
        <v>18</v>
      </c>
      <c r="C8" s="13">
        <v>1470.6895495093934</v>
      </c>
      <c r="D8" s="13">
        <v>1569.7155317193824</v>
      </c>
      <c r="E8" s="13">
        <v>1644.3399850434048</v>
      </c>
      <c r="F8" s="13">
        <v>1975.0251732865538</v>
      </c>
      <c r="G8" s="31">
        <v>1610.94576587139</v>
      </c>
      <c r="H8" s="31">
        <v>1770.2885526670709</v>
      </c>
      <c r="I8" s="31">
        <v>1590.4050452915135</v>
      </c>
      <c r="J8" s="92">
        <v>1605.6671591923484</v>
      </c>
      <c r="K8" s="84">
        <v>1774.413086870454</v>
      </c>
      <c r="L8" s="84">
        <v>1877.4162387815861</v>
      </c>
      <c r="M8" s="84">
        <v>2022.1987797260645</v>
      </c>
      <c r="N8" s="84">
        <v>1980.9154434676766</v>
      </c>
    </row>
    <row r="9" spans="1:14" x14ac:dyDescent="0.3">
      <c r="A9" s="48" t="s">
        <v>53</v>
      </c>
      <c r="B9" s="45" t="s">
        <v>1</v>
      </c>
      <c r="C9" s="13">
        <v>330.80886455456135</v>
      </c>
      <c r="D9" s="13">
        <v>378.31997472961217</v>
      </c>
      <c r="E9" s="13">
        <v>424.15599353025465</v>
      </c>
      <c r="F9" s="13">
        <v>473.38139336406857</v>
      </c>
      <c r="G9" s="31">
        <v>361.85684692550285</v>
      </c>
      <c r="H9" s="31">
        <v>367.01685717175803</v>
      </c>
      <c r="I9" s="31">
        <v>337.3666458060207</v>
      </c>
      <c r="J9" s="92">
        <v>404.50338961470709</v>
      </c>
      <c r="K9" s="84">
        <v>438.06458623212302</v>
      </c>
      <c r="L9" s="84">
        <v>392.258042485548</v>
      </c>
      <c r="M9" s="84">
        <v>415.81573148705598</v>
      </c>
      <c r="N9" s="84">
        <v>502.00546920251298</v>
      </c>
    </row>
    <row r="10" spans="1:14" x14ac:dyDescent="0.3">
      <c r="A10" s="48" t="s">
        <v>54</v>
      </c>
      <c r="B10" s="45" t="s">
        <v>2</v>
      </c>
      <c r="C10" s="13">
        <v>841.34380958534211</v>
      </c>
      <c r="D10" s="13">
        <v>857.16629463809397</v>
      </c>
      <c r="E10" s="13">
        <v>848.68788233666646</v>
      </c>
      <c r="F10" s="13">
        <v>955.85852010875419</v>
      </c>
      <c r="G10" s="31">
        <v>811.95800958608811</v>
      </c>
      <c r="H10" s="31">
        <v>915.52411991143413</v>
      </c>
      <c r="I10" s="31">
        <v>801.19587641922521</v>
      </c>
      <c r="J10" s="92">
        <v>812.10530381685237</v>
      </c>
      <c r="K10" s="84">
        <v>866.29192725890402</v>
      </c>
      <c r="L10" s="84">
        <v>985.49496141858901</v>
      </c>
      <c r="M10" s="84">
        <v>1039.2191180012001</v>
      </c>
      <c r="N10" s="84">
        <v>999.278387136981</v>
      </c>
    </row>
    <row r="11" spans="1:14" x14ac:dyDescent="0.3">
      <c r="A11" s="48" t="s">
        <v>55</v>
      </c>
      <c r="B11" s="45" t="s">
        <v>3</v>
      </c>
      <c r="C11" s="13">
        <v>285.616027384809</v>
      </c>
      <c r="D11" s="13">
        <v>320.83582744020572</v>
      </c>
      <c r="E11" s="13">
        <v>359.39906514822025</v>
      </c>
      <c r="F11" s="13">
        <v>530.73208961336115</v>
      </c>
      <c r="G11" s="31">
        <v>424.67131169039436</v>
      </c>
      <c r="H11" s="31">
        <v>473.88080926263143</v>
      </c>
      <c r="I11" s="31">
        <v>438.54962122202636</v>
      </c>
      <c r="J11" s="92">
        <v>374.50069306020254</v>
      </c>
      <c r="K11" s="84">
        <v>455.14166511267598</v>
      </c>
      <c r="L11" s="84">
        <v>484.14328918947803</v>
      </c>
      <c r="M11" s="84">
        <v>551.05534730583997</v>
      </c>
      <c r="N11" s="84">
        <v>468.02994699063697</v>
      </c>
    </row>
    <row r="12" spans="1:14" ht="27" x14ac:dyDescent="0.3">
      <c r="A12" s="48" t="s">
        <v>56</v>
      </c>
      <c r="B12" s="45" t="s">
        <v>4</v>
      </c>
      <c r="C12" s="13">
        <v>12.920847984680851</v>
      </c>
      <c r="D12" s="13">
        <v>13.393434911470417</v>
      </c>
      <c r="E12" s="13">
        <v>12.097044028263527</v>
      </c>
      <c r="F12" s="13">
        <v>15.053170200369834</v>
      </c>
      <c r="G12" s="31">
        <v>12.459597669404703</v>
      </c>
      <c r="H12" s="31">
        <v>13.866766321247407</v>
      </c>
      <c r="I12" s="31">
        <v>13.292901844241296</v>
      </c>
      <c r="J12" s="92">
        <v>14.557772700586392</v>
      </c>
      <c r="K12" s="84">
        <v>14.9149082667508</v>
      </c>
      <c r="L12" s="84">
        <v>15.5199456879708</v>
      </c>
      <c r="M12" s="84">
        <v>16.108582931968702</v>
      </c>
      <c r="N12" s="84">
        <v>11.601640137545701</v>
      </c>
    </row>
    <row r="13" spans="1:14" x14ac:dyDescent="0.3">
      <c r="A13" s="44" t="s">
        <v>57</v>
      </c>
      <c r="B13" s="45" t="s">
        <v>5</v>
      </c>
      <c r="C13" s="13">
        <v>348.8089030390874</v>
      </c>
      <c r="D13" s="13">
        <v>367.74112033505202</v>
      </c>
      <c r="E13" s="13">
        <v>338.03848950616259</v>
      </c>
      <c r="F13" s="13">
        <v>389.59861434084047</v>
      </c>
      <c r="G13" s="31">
        <v>324.70463542576096</v>
      </c>
      <c r="H13" s="31">
        <v>352.20322386315155</v>
      </c>
      <c r="I13" s="31">
        <v>332.06587482198944</v>
      </c>
      <c r="J13" s="92">
        <v>348.50856153579537</v>
      </c>
      <c r="K13" s="84">
        <v>379.44794765682201</v>
      </c>
      <c r="L13" s="84">
        <v>389.911901546568</v>
      </c>
      <c r="M13" s="84">
        <v>380.87712447320899</v>
      </c>
      <c r="N13" s="84">
        <v>274.21040831139902</v>
      </c>
    </row>
    <row r="14" spans="1:14" ht="27" x14ac:dyDescent="0.3">
      <c r="A14" s="44" t="s">
        <v>58</v>
      </c>
      <c r="B14" s="45" t="s">
        <v>6</v>
      </c>
      <c r="C14" s="13">
        <v>4049.1204626229714</v>
      </c>
      <c r="D14" s="13">
        <v>4228.1355146082369</v>
      </c>
      <c r="E14" s="13">
        <v>4336.61215823368</v>
      </c>
      <c r="F14" s="13">
        <v>4219.150862037779</v>
      </c>
      <c r="G14" s="31">
        <v>3535.7410246540026</v>
      </c>
      <c r="H14" s="31">
        <v>3813.3001881448545</v>
      </c>
      <c r="I14" s="31">
        <v>3644.5622616073565</v>
      </c>
      <c r="J14" s="92">
        <v>3798.5567038048512</v>
      </c>
      <c r="K14" s="84">
        <v>4055.3011708720001</v>
      </c>
      <c r="L14" s="84">
        <v>4367.7994141954596</v>
      </c>
      <c r="M14" s="84">
        <v>4571.5725590758602</v>
      </c>
      <c r="N14" s="84">
        <v>4806.2934937055998</v>
      </c>
    </row>
    <row r="15" spans="1:14" ht="27" x14ac:dyDescent="0.3">
      <c r="A15" s="44" t="s">
        <v>59</v>
      </c>
      <c r="B15" s="45" t="s">
        <v>7</v>
      </c>
      <c r="C15" s="13">
        <v>344.54810586888186</v>
      </c>
      <c r="D15" s="13">
        <v>371.88556339462593</v>
      </c>
      <c r="E15" s="13">
        <v>277.38812583267082</v>
      </c>
      <c r="F15" s="13">
        <v>323.36095068014288</v>
      </c>
      <c r="G15" s="31">
        <v>267.96498373215974</v>
      </c>
      <c r="H15" s="31">
        <v>289.96314968417761</v>
      </c>
      <c r="I15" s="31">
        <v>303.40200089049387</v>
      </c>
      <c r="J15" s="92">
        <v>263.07465428334956</v>
      </c>
      <c r="K15" s="84">
        <v>302.14845688752501</v>
      </c>
      <c r="L15" s="84">
        <v>314.32744266143698</v>
      </c>
      <c r="M15" s="84">
        <v>345.60660069235399</v>
      </c>
      <c r="N15" s="84">
        <v>415.404660131534</v>
      </c>
    </row>
    <row r="16" spans="1:14" x14ac:dyDescent="0.3">
      <c r="A16" s="44" t="s">
        <v>60</v>
      </c>
      <c r="B16" s="45" t="s">
        <v>8</v>
      </c>
      <c r="C16" s="13">
        <v>158.71537187844669</v>
      </c>
      <c r="D16" s="13">
        <v>173.75628242480124</v>
      </c>
      <c r="E16" s="13">
        <v>180.87710729522334</v>
      </c>
      <c r="F16" s="13">
        <v>166.86753679357594</v>
      </c>
      <c r="G16" s="31">
        <v>145.01498922010589</v>
      </c>
      <c r="H16" s="31">
        <v>159.8293788072919</v>
      </c>
      <c r="I16" s="31">
        <v>156.22961917247656</v>
      </c>
      <c r="J16" s="92">
        <v>133.35378360790247</v>
      </c>
      <c r="K16" s="84">
        <v>138.92998006110801</v>
      </c>
      <c r="L16" s="84">
        <v>157.63291912438399</v>
      </c>
      <c r="M16" s="84">
        <v>170.34654274533401</v>
      </c>
      <c r="N16" s="84">
        <v>147.8435945187</v>
      </c>
    </row>
    <row r="17" spans="1:14" x14ac:dyDescent="0.3">
      <c r="A17" s="44" t="s">
        <v>61</v>
      </c>
      <c r="B17" s="45" t="s">
        <v>9</v>
      </c>
      <c r="C17" s="13">
        <v>2126.3760095885996</v>
      </c>
      <c r="D17" s="13">
        <v>2267.5350191203279</v>
      </c>
      <c r="E17" s="13">
        <v>2196.2456779193776</v>
      </c>
      <c r="F17" s="13">
        <v>2334.493072295259</v>
      </c>
      <c r="G17" s="31">
        <v>2134.5831447713085</v>
      </c>
      <c r="H17" s="31">
        <v>2256.0689103558402</v>
      </c>
      <c r="I17" s="31">
        <v>2257.0997595666304</v>
      </c>
      <c r="J17" s="92">
        <v>2319.366627892176</v>
      </c>
      <c r="K17" s="84">
        <v>2462.3855794471601</v>
      </c>
      <c r="L17" s="84">
        <v>2258.5545581996098</v>
      </c>
      <c r="M17" s="84">
        <v>2457.85087974112</v>
      </c>
      <c r="N17" s="84">
        <v>2506.85942840803</v>
      </c>
    </row>
    <row r="18" spans="1:14" x14ac:dyDescent="0.3">
      <c r="A18" s="44" t="s">
        <v>70</v>
      </c>
      <c r="B18" s="45" t="s">
        <v>10</v>
      </c>
      <c r="C18" s="13">
        <v>3412.3171504375177</v>
      </c>
      <c r="D18" s="13">
        <v>3452.7374684082397</v>
      </c>
      <c r="E18" s="13">
        <v>3934.2918426423689</v>
      </c>
      <c r="F18" s="13">
        <v>4231.6430027611032</v>
      </c>
      <c r="G18" s="31">
        <v>3686.281896975057</v>
      </c>
      <c r="H18" s="31">
        <v>4013.6460161395416</v>
      </c>
      <c r="I18" s="31">
        <v>3638.8603108601401</v>
      </c>
      <c r="J18" s="92">
        <v>3751.0015191726848</v>
      </c>
      <c r="K18" s="84">
        <v>3939.6316988940398</v>
      </c>
      <c r="L18" s="84">
        <v>4053.7095947572002</v>
      </c>
      <c r="M18" s="84">
        <v>4482.9511246989796</v>
      </c>
      <c r="N18" s="84">
        <v>4721.7652425746601</v>
      </c>
    </row>
    <row r="19" spans="1:14" x14ac:dyDescent="0.3">
      <c r="A19" s="44" t="s">
        <v>62</v>
      </c>
      <c r="B19" s="45" t="s">
        <v>11</v>
      </c>
      <c r="C19" s="13">
        <v>2125.5463840288189</v>
      </c>
      <c r="D19" s="13">
        <v>2254.6443749396567</v>
      </c>
      <c r="E19" s="13">
        <v>2249.7598287884016</v>
      </c>
      <c r="F19" s="13">
        <v>2277.3450034281527</v>
      </c>
      <c r="G19" s="31">
        <v>1904.5474715240766</v>
      </c>
      <c r="H19" s="31">
        <v>2145.3410674429201</v>
      </c>
      <c r="I19" s="31">
        <v>2013.5390147991618</v>
      </c>
      <c r="J19" s="92">
        <v>1873.7832036386033</v>
      </c>
      <c r="K19" s="84">
        <v>1936.5820428040699</v>
      </c>
      <c r="L19" s="84">
        <v>1979.6464448802799</v>
      </c>
      <c r="M19" s="84">
        <v>2042.0042692654999</v>
      </c>
      <c r="N19" s="84">
        <v>1562.14294344935</v>
      </c>
    </row>
    <row r="20" spans="1:14" x14ac:dyDescent="0.3">
      <c r="A20" s="44" t="s">
        <v>63</v>
      </c>
      <c r="B20" s="45" t="s">
        <v>12</v>
      </c>
      <c r="C20" s="13">
        <v>1268.8193458654839</v>
      </c>
      <c r="D20" s="13">
        <v>1235.0869956461602</v>
      </c>
      <c r="E20" s="13">
        <v>1246.7200331637348</v>
      </c>
      <c r="F20" s="13">
        <v>1397.7900634546681</v>
      </c>
      <c r="G20" s="31">
        <v>1180.5022829855841</v>
      </c>
      <c r="H20" s="31">
        <v>1236.753656161726</v>
      </c>
      <c r="I20" s="31">
        <v>1209.7620281707059</v>
      </c>
      <c r="J20" s="92">
        <v>1156.9110477248128</v>
      </c>
      <c r="K20" s="84">
        <v>1144.94999713109</v>
      </c>
      <c r="L20" s="84">
        <v>1239.0862799571701</v>
      </c>
      <c r="M20" s="84">
        <v>1265.22638132149</v>
      </c>
      <c r="N20" s="84">
        <v>1047.88734777221</v>
      </c>
    </row>
    <row r="21" spans="1:14" x14ac:dyDescent="0.3">
      <c r="A21" s="46" t="s">
        <v>64</v>
      </c>
      <c r="B21" s="45" t="s">
        <v>13</v>
      </c>
      <c r="C21" s="13">
        <v>437.64210743148925</v>
      </c>
      <c r="D21" s="13">
        <v>453.0004037732898</v>
      </c>
      <c r="E21" s="13">
        <v>457.79500750127642</v>
      </c>
      <c r="F21" s="13">
        <v>455.52808791617065</v>
      </c>
      <c r="G21" s="31">
        <v>411.03725972206627</v>
      </c>
      <c r="H21" s="31">
        <v>403.83998756190937</v>
      </c>
      <c r="I21" s="31">
        <v>387.20675234726428</v>
      </c>
      <c r="J21" s="92">
        <v>405.01662937760335</v>
      </c>
      <c r="K21" s="84">
        <v>408.015785075954</v>
      </c>
      <c r="L21" s="84">
        <v>423.04123041032102</v>
      </c>
      <c r="M21" s="84">
        <v>442.06212221553301</v>
      </c>
      <c r="N21" s="84">
        <v>364.71157004494398</v>
      </c>
    </row>
    <row r="22" spans="1:14" ht="27" x14ac:dyDescent="0.3">
      <c r="A22" s="46" t="s">
        <v>72</v>
      </c>
      <c r="B22" s="45" t="s">
        <v>19</v>
      </c>
      <c r="C22" s="13">
        <v>0</v>
      </c>
      <c r="D22" s="13">
        <v>0</v>
      </c>
      <c r="E22" s="13">
        <v>0</v>
      </c>
      <c r="F22" s="13" t="s">
        <v>20</v>
      </c>
      <c r="G22" s="31" t="s">
        <v>20</v>
      </c>
      <c r="H22" s="31" t="s">
        <v>20</v>
      </c>
      <c r="I22" s="31" t="s">
        <v>20</v>
      </c>
      <c r="J22" s="92" t="s">
        <v>20</v>
      </c>
      <c r="K22" s="84" t="s">
        <v>20</v>
      </c>
      <c r="L22" s="84" t="s">
        <v>20</v>
      </c>
      <c r="M22" s="84" t="s">
        <v>20</v>
      </c>
      <c r="N22" s="84" t="s">
        <v>20</v>
      </c>
    </row>
    <row r="23" spans="1:14" x14ac:dyDescent="0.3">
      <c r="A23" s="44" t="s">
        <v>71</v>
      </c>
      <c r="B23" s="45" t="s">
        <v>17</v>
      </c>
      <c r="C23" s="13">
        <v>13.455858530165081</v>
      </c>
      <c r="D23" s="13">
        <v>13.562297441376694</v>
      </c>
      <c r="E23" s="13">
        <v>13.518733332506013</v>
      </c>
      <c r="F23" s="13" t="s">
        <v>20</v>
      </c>
      <c r="G23" s="31" t="s">
        <v>20</v>
      </c>
      <c r="H23" s="31" t="s">
        <v>20</v>
      </c>
      <c r="I23" s="31" t="s">
        <v>20</v>
      </c>
      <c r="J23" s="92" t="s">
        <v>20</v>
      </c>
      <c r="K23" s="84" t="s">
        <v>20</v>
      </c>
      <c r="L23" s="84" t="s">
        <v>20</v>
      </c>
      <c r="M23" s="84" t="s">
        <v>20</v>
      </c>
      <c r="N23" s="84" t="s">
        <v>20</v>
      </c>
    </row>
    <row r="24" spans="1:14" x14ac:dyDescent="0.3">
      <c r="A24" s="44" t="s">
        <v>65</v>
      </c>
      <c r="B24" s="45" t="s">
        <v>14</v>
      </c>
      <c r="C24" s="13">
        <v>33.474627259463261</v>
      </c>
      <c r="D24" s="13">
        <v>33.736033230836512</v>
      </c>
      <c r="E24" s="13">
        <v>38.011707505184631</v>
      </c>
      <c r="F24" s="13">
        <v>57.622920096934095</v>
      </c>
      <c r="G24" s="31">
        <v>48.015074958280465</v>
      </c>
      <c r="H24" s="31">
        <v>50.792870876136099</v>
      </c>
      <c r="I24" s="31">
        <v>48.526163384442491</v>
      </c>
      <c r="J24" s="92">
        <v>47.853802529478727</v>
      </c>
      <c r="K24" s="84">
        <v>57.443459254371497</v>
      </c>
      <c r="L24" s="84">
        <v>64.840606705107007</v>
      </c>
      <c r="M24" s="84">
        <v>66.884384030704396</v>
      </c>
      <c r="N24" s="84">
        <v>70.793270450396307</v>
      </c>
    </row>
    <row r="25" spans="1:14" x14ac:dyDescent="0.3">
      <c r="A25" s="44" t="s">
        <v>66</v>
      </c>
      <c r="B25" s="45" t="s">
        <v>15</v>
      </c>
      <c r="C25" s="13">
        <v>85.294551756355744</v>
      </c>
      <c r="D25" s="13">
        <v>88.481168332065053</v>
      </c>
      <c r="E25" s="13">
        <v>94.300499566433459</v>
      </c>
      <c r="F25" s="13">
        <v>102.17452427996049</v>
      </c>
      <c r="G25" s="31">
        <v>86.523268748997694</v>
      </c>
      <c r="H25" s="31">
        <v>95.954379594038755</v>
      </c>
      <c r="I25" s="31">
        <v>90.173112347123066</v>
      </c>
      <c r="J25" s="92">
        <v>99.664860121805475</v>
      </c>
      <c r="K25" s="84">
        <v>101.019718703829</v>
      </c>
      <c r="L25" s="84">
        <v>106.162656064291</v>
      </c>
      <c r="M25" s="84">
        <v>115.076606336544</v>
      </c>
      <c r="N25" s="84">
        <v>113.77967644492701</v>
      </c>
    </row>
    <row r="26" spans="1:14" x14ac:dyDescent="0.3">
      <c r="A26" s="44" t="s">
        <v>67</v>
      </c>
      <c r="B26" s="47" t="s">
        <v>16</v>
      </c>
      <c r="C26" s="14">
        <v>18.751344062146643</v>
      </c>
      <c r="D26" s="14">
        <v>18.996942009330212</v>
      </c>
      <c r="E26" s="14">
        <v>20.486044428481989</v>
      </c>
      <c r="F26" s="14">
        <v>20.844360851466252</v>
      </c>
      <c r="G26" s="34">
        <v>17.593820715214797</v>
      </c>
      <c r="H26" s="34">
        <v>19.545856092791151</v>
      </c>
      <c r="I26" s="34">
        <v>17.991508503864107</v>
      </c>
      <c r="J26" s="93">
        <v>18.496063604790159</v>
      </c>
      <c r="K26" s="85">
        <v>20.070316870597999</v>
      </c>
      <c r="L26" s="85">
        <v>18.996912751183899</v>
      </c>
      <c r="M26" s="85">
        <v>17.830064720048199</v>
      </c>
      <c r="N26" s="85">
        <v>19.750166066676002</v>
      </c>
    </row>
    <row r="27" spans="1:14" x14ac:dyDescent="0.3">
      <c r="A27" s="96" t="s">
        <v>68</v>
      </c>
      <c r="B27" s="1"/>
      <c r="C27" s="4"/>
      <c r="D27" s="4"/>
      <c r="E27" s="4"/>
      <c r="F27" s="4"/>
      <c r="G27" s="1"/>
      <c r="H27" s="1"/>
      <c r="I27" s="38"/>
      <c r="J27" s="19"/>
      <c r="K27" s="19"/>
      <c r="L27" s="19"/>
      <c r="M27" s="19"/>
    </row>
    <row r="28" spans="1:14" ht="30.6" x14ac:dyDescent="0.3">
      <c r="A28" s="95" t="s">
        <v>69</v>
      </c>
      <c r="B28" s="19"/>
      <c r="C28" s="20"/>
      <c r="D28" s="20"/>
      <c r="E28" s="20"/>
      <c r="F28" s="20"/>
      <c r="G28" s="20"/>
      <c r="I28" s="20"/>
      <c r="J28" s="20"/>
      <c r="K28" s="20"/>
      <c r="L28" s="20"/>
      <c r="M28" s="20"/>
    </row>
    <row r="29" spans="1:14" ht="30.6" x14ac:dyDescent="0.3">
      <c r="A29" s="95" t="s">
        <v>106</v>
      </c>
      <c r="I29"/>
      <c r="N29" s="19"/>
    </row>
  </sheetData>
  <conditionalFormatting sqref="B23">
    <cfRule type="duplicateValues" dxfId="0"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7"/>
  <sheetViews>
    <sheetView showGridLines="0" zoomScaleNormal="100" workbookViewId="0">
      <pane xSplit="2" ySplit="6" topLeftCell="C7" activePane="bottomRight" state="frozen"/>
      <selection pane="topRight"/>
      <selection pane="bottomLeft"/>
      <selection pane="bottomRight"/>
    </sheetView>
  </sheetViews>
  <sheetFormatPr defaultColWidth="8.88671875" defaultRowHeight="13.2" outlineLevelCol="1" x14ac:dyDescent="0.25"/>
  <cols>
    <col min="1" max="1" width="45.6640625" style="1" customWidth="1"/>
    <col min="2" max="2" width="12.6640625" style="1" customWidth="1"/>
    <col min="3" max="9" width="12.6640625" style="1" hidden="1" customWidth="1" outlineLevel="1"/>
    <col min="10" max="10" width="12.6640625" style="19" customWidth="1" collapsed="1"/>
    <col min="11" max="14" width="12.6640625" style="19" customWidth="1"/>
    <col min="15" max="16384" width="8.88671875" style="1"/>
  </cols>
  <sheetData>
    <row r="1" spans="1:14" ht="14.4" x14ac:dyDescent="0.3">
      <c r="A1" s="2" t="s">
        <v>47</v>
      </c>
    </row>
    <row r="2" spans="1:14" x14ac:dyDescent="0.25">
      <c r="A2" s="7" t="s">
        <v>98</v>
      </c>
    </row>
    <row r="3" spans="1:14" x14ac:dyDescent="0.25">
      <c r="A3" s="73" t="s">
        <v>101</v>
      </c>
    </row>
    <row r="4" spans="1:14" x14ac:dyDescent="0.25">
      <c r="C4" s="3"/>
      <c r="D4" s="6"/>
      <c r="E4" s="6"/>
      <c r="G4" s="11"/>
      <c r="H4" s="11"/>
    </row>
    <row r="5" spans="1:14" ht="40.200000000000003" customHeight="1" x14ac:dyDescent="0.25">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25">
      <c r="A6" s="24" t="s">
        <v>50</v>
      </c>
      <c r="B6" s="23"/>
      <c r="C6" s="16">
        <v>233.92931769044918</v>
      </c>
      <c r="D6" s="17">
        <v>258.68754643220979</v>
      </c>
      <c r="E6" s="17">
        <v>283.0677478602268</v>
      </c>
      <c r="F6" s="17">
        <v>323.87541015443594</v>
      </c>
      <c r="G6" s="17">
        <v>256.5246947763992</v>
      </c>
      <c r="H6" s="17">
        <v>274.19648961119725</v>
      </c>
      <c r="I6" s="17">
        <v>246.21738159433761</v>
      </c>
      <c r="J6" s="33">
        <v>247.94357798165146</v>
      </c>
      <c r="K6" s="33">
        <v>275.26377899387433</v>
      </c>
      <c r="L6" s="33">
        <v>305.37296394284692</v>
      </c>
      <c r="M6" s="33">
        <v>340.55370409391901</v>
      </c>
      <c r="N6" s="33">
        <v>376.14310181756906</v>
      </c>
    </row>
    <row r="7" spans="1:14" x14ac:dyDescent="0.25">
      <c r="A7" s="70" t="s">
        <v>51</v>
      </c>
      <c r="B7" s="45" t="s">
        <v>0</v>
      </c>
      <c r="C7" s="13">
        <v>11.925874286137368</v>
      </c>
      <c r="D7" s="13">
        <v>12.371615673607453</v>
      </c>
      <c r="E7" s="13">
        <v>13.105306400553189</v>
      </c>
      <c r="F7" s="13">
        <v>14.485269903994727</v>
      </c>
      <c r="G7" s="13">
        <v>12.238169734333516</v>
      </c>
      <c r="H7" s="13">
        <v>3.9777088437820787</v>
      </c>
      <c r="I7" s="13">
        <v>4.1061914067331244</v>
      </c>
      <c r="J7" s="84">
        <v>5.1770157668012997</v>
      </c>
      <c r="K7" s="84">
        <v>4.5575305179808652</v>
      </c>
      <c r="L7" s="84">
        <v>4.6878787767282502</v>
      </c>
      <c r="M7" s="84">
        <v>4.8028559602648997</v>
      </c>
      <c r="N7" s="84">
        <v>23.721863979294799</v>
      </c>
    </row>
    <row r="8" spans="1:14" x14ac:dyDescent="0.25">
      <c r="A8" s="70" t="s">
        <v>52</v>
      </c>
      <c r="B8" s="45" t="s">
        <v>18</v>
      </c>
      <c r="C8" s="13">
        <v>189.61571981140767</v>
      </c>
      <c r="D8" s="13">
        <v>213.76123756563391</v>
      </c>
      <c r="E8" s="13">
        <v>239.30998659529948</v>
      </c>
      <c r="F8" s="13">
        <v>259.93899992400645</v>
      </c>
      <c r="G8" s="13">
        <v>202.04775796019456</v>
      </c>
      <c r="H8" s="13">
        <v>224.32624287244963</v>
      </c>
      <c r="I8" s="13">
        <v>198.84976306499544</v>
      </c>
      <c r="J8" s="84">
        <v>223.52683822229145</v>
      </c>
      <c r="K8" s="84">
        <v>251.57564155896273</v>
      </c>
      <c r="L8" s="84">
        <v>281.05662580998853</v>
      </c>
      <c r="M8" s="84">
        <v>315.79026339554457</v>
      </c>
      <c r="N8" s="84">
        <v>333.13729388302789</v>
      </c>
    </row>
    <row r="9" spans="1:14" x14ac:dyDescent="0.25">
      <c r="A9" s="71" t="s">
        <v>53</v>
      </c>
      <c r="B9" s="45" t="s">
        <v>1</v>
      </c>
      <c r="C9" s="13" t="s">
        <v>20</v>
      </c>
      <c r="D9" s="13" t="s">
        <v>20</v>
      </c>
      <c r="E9" s="13" t="s">
        <v>20</v>
      </c>
      <c r="F9" s="13">
        <v>0</v>
      </c>
      <c r="G9" s="13">
        <v>0</v>
      </c>
      <c r="H9" s="13">
        <v>0</v>
      </c>
      <c r="I9" s="13">
        <v>0</v>
      </c>
      <c r="J9" s="84">
        <v>0</v>
      </c>
      <c r="K9" s="84">
        <v>0</v>
      </c>
      <c r="L9" s="84">
        <v>0</v>
      </c>
      <c r="M9" s="84">
        <v>0</v>
      </c>
      <c r="N9" s="84">
        <v>0</v>
      </c>
    </row>
    <row r="10" spans="1:14" x14ac:dyDescent="0.25">
      <c r="A10" s="71" t="s">
        <v>54</v>
      </c>
      <c r="B10" s="45" t="s">
        <v>2</v>
      </c>
      <c r="C10" s="13">
        <v>188.98411981140768</v>
      </c>
      <c r="D10" s="13">
        <v>213.10603756563393</v>
      </c>
      <c r="E10" s="13">
        <v>238.60708659529948</v>
      </c>
      <c r="F10" s="13" t="s">
        <v>20</v>
      </c>
      <c r="G10" s="13" t="s">
        <v>20</v>
      </c>
      <c r="H10" s="13" t="s">
        <v>20</v>
      </c>
      <c r="I10" s="13" t="s">
        <v>20</v>
      </c>
      <c r="J10" s="84">
        <v>222.92710560007927</v>
      </c>
      <c r="K10" s="84">
        <v>251.004786768608</v>
      </c>
      <c r="L10" s="84">
        <v>280.47088014188802</v>
      </c>
      <c r="M10" s="84">
        <v>315.19128687537602</v>
      </c>
      <c r="N10" s="84" t="s">
        <v>20</v>
      </c>
    </row>
    <row r="11" spans="1:14" x14ac:dyDescent="0.25">
      <c r="A11" s="71" t="s">
        <v>55</v>
      </c>
      <c r="B11" s="45" t="s">
        <v>3</v>
      </c>
      <c r="C11" s="13" t="s">
        <v>20</v>
      </c>
      <c r="D11" s="13" t="s">
        <v>20</v>
      </c>
      <c r="E11" s="13" t="s">
        <v>20</v>
      </c>
      <c r="F11" s="13" t="s">
        <v>20</v>
      </c>
      <c r="G11" s="13" t="s">
        <v>20</v>
      </c>
      <c r="H11" s="13" t="s">
        <v>20</v>
      </c>
      <c r="I11" s="13" t="s">
        <v>20</v>
      </c>
      <c r="J11" s="84">
        <v>0.59973262221216206</v>
      </c>
      <c r="K11" s="84">
        <v>0.57085479035473996</v>
      </c>
      <c r="L11" s="84">
        <v>0.58574566810051398</v>
      </c>
      <c r="M11" s="84">
        <v>0.59897652016857295</v>
      </c>
      <c r="N11" s="84" t="s">
        <v>20</v>
      </c>
    </row>
    <row r="12" spans="1:14" ht="26.4" x14ac:dyDescent="0.25">
      <c r="A12" s="71" t="s">
        <v>56</v>
      </c>
      <c r="B12" s="45" t="s">
        <v>4</v>
      </c>
      <c r="C12" s="13">
        <v>0</v>
      </c>
      <c r="D12" s="13">
        <v>0</v>
      </c>
      <c r="E12" s="13">
        <v>0</v>
      </c>
      <c r="F12" s="13">
        <v>0</v>
      </c>
      <c r="G12" s="13">
        <v>0</v>
      </c>
      <c r="H12" s="13">
        <v>0</v>
      </c>
      <c r="I12" s="13">
        <v>0</v>
      </c>
      <c r="J12" s="84">
        <v>0</v>
      </c>
      <c r="K12" s="84">
        <v>0</v>
      </c>
      <c r="L12" s="84">
        <v>0</v>
      </c>
      <c r="M12" s="84">
        <v>0</v>
      </c>
      <c r="N12" s="84">
        <v>0</v>
      </c>
    </row>
    <row r="13" spans="1:14" x14ac:dyDescent="0.25">
      <c r="A13" s="70" t="s">
        <v>57</v>
      </c>
      <c r="B13" s="45" t="s">
        <v>5</v>
      </c>
      <c r="C13" s="13">
        <v>3.2399999999999998E-2</v>
      </c>
      <c r="D13" s="13">
        <v>3.3600000000000005E-2</v>
      </c>
      <c r="E13" s="13">
        <v>3.6199999999999996E-2</v>
      </c>
      <c r="F13" s="13">
        <v>3.2812354873301752E-2</v>
      </c>
      <c r="G13" s="13">
        <v>2.7696309890775619E-2</v>
      </c>
      <c r="H13" s="13">
        <v>2.9117120357257928E-2</v>
      </c>
      <c r="I13" s="13">
        <v>2.7463965030442881E-2</v>
      </c>
      <c r="J13" s="84">
        <v>2.9609614282783841E-2</v>
      </c>
      <c r="K13" s="84">
        <v>3.0023094688221699E-2</v>
      </c>
      <c r="L13" s="84">
        <v>3.08062539786505E-2</v>
      </c>
      <c r="M13" s="84">
        <v>3.1502107164358799E-2</v>
      </c>
      <c r="N13" s="84">
        <v>8.4156945839534897E-2</v>
      </c>
    </row>
    <row r="14" spans="1:14" ht="26.4" x14ac:dyDescent="0.25">
      <c r="A14" s="70" t="s">
        <v>58</v>
      </c>
      <c r="B14" s="45" t="s">
        <v>6</v>
      </c>
      <c r="C14" s="13">
        <v>13.701872985326125</v>
      </c>
      <c r="D14" s="13">
        <v>13.61116524469451</v>
      </c>
      <c r="E14" s="13">
        <v>13.216388295210914</v>
      </c>
      <c r="F14" s="13">
        <v>32.879043493679873</v>
      </c>
      <c r="G14" s="13">
        <v>27.752600538103806</v>
      </c>
      <c r="H14" s="13">
        <v>29.175740478491839</v>
      </c>
      <c r="I14" s="13">
        <v>27.493923792090857</v>
      </c>
      <c r="J14" s="84">
        <v>2.3356192483713292</v>
      </c>
      <c r="K14" s="84">
        <v>2.3684606888241801</v>
      </c>
      <c r="L14" s="84">
        <v>2.4302425274963801</v>
      </c>
      <c r="M14" s="84">
        <v>2.4785295003010201</v>
      </c>
      <c r="N14" s="84">
        <v>7.7405851559120498</v>
      </c>
    </row>
    <row r="15" spans="1:14" ht="26.4" x14ac:dyDescent="0.25">
      <c r="A15" s="70" t="s">
        <v>59</v>
      </c>
      <c r="B15" s="45" t="s">
        <v>7</v>
      </c>
      <c r="C15" s="13">
        <v>0.86160000000000003</v>
      </c>
      <c r="D15" s="13">
        <v>0.88869999999999993</v>
      </c>
      <c r="E15" s="13">
        <v>0.91120000000000001</v>
      </c>
      <c r="F15" s="13">
        <v>2.3167076187822446</v>
      </c>
      <c r="G15" s="13">
        <v>1.9554906188193788</v>
      </c>
      <c r="H15" s="13">
        <v>2.0558065652138078</v>
      </c>
      <c r="I15" s="13">
        <v>1.9384852414758174</v>
      </c>
      <c r="J15" s="84">
        <v>2.3176632030161346</v>
      </c>
      <c r="K15" s="84">
        <v>2.35002797182735</v>
      </c>
      <c r="L15" s="84">
        <v>2.4109610211838999</v>
      </c>
      <c r="M15" s="84">
        <v>2.36015201685731</v>
      </c>
      <c r="N15" s="84">
        <v>2.1376080533173001</v>
      </c>
    </row>
    <row r="16" spans="1:14" x14ac:dyDescent="0.25">
      <c r="A16" s="70" t="s">
        <v>60</v>
      </c>
      <c r="B16" s="45" t="s">
        <v>8</v>
      </c>
      <c r="C16" s="13">
        <v>2.9000000000000002E-3</v>
      </c>
      <c r="D16" s="13">
        <v>3.0000000000000001E-3</v>
      </c>
      <c r="E16" s="13">
        <v>3.0000000000000001E-3</v>
      </c>
      <c r="F16" s="13">
        <v>1.6211971527725004E-3</v>
      </c>
      <c r="G16" s="13">
        <v>1.3684229282112503E-3</v>
      </c>
      <c r="H16" s="13">
        <v>6.5562224170356885E-4</v>
      </c>
      <c r="I16" s="13">
        <v>6.1839859499839217E-4</v>
      </c>
      <c r="J16" s="84" t="s">
        <v>20</v>
      </c>
      <c r="K16" s="84" t="s">
        <v>20</v>
      </c>
      <c r="L16" s="84" t="s">
        <v>20</v>
      </c>
      <c r="M16" s="84" t="s">
        <v>20</v>
      </c>
      <c r="N16" s="84">
        <v>0</v>
      </c>
    </row>
    <row r="17" spans="1:14" x14ac:dyDescent="0.25">
      <c r="A17" s="70" t="s">
        <v>61</v>
      </c>
      <c r="B17" s="45" t="s">
        <v>9</v>
      </c>
      <c r="C17" s="13" t="s">
        <v>20</v>
      </c>
      <c r="D17" s="13" t="s">
        <v>20</v>
      </c>
      <c r="E17" s="13" t="s">
        <v>20</v>
      </c>
      <c r="F17" s="13" t="s">
        <v>20</v>
      </c>
      <c r="G17" s="13" t="s">
        <v>20</v>
      </c>
      <c r="H17" s="13" t="s">
        <v>20</v>
      </c>
      <c r="I17" s="13" t="s">
        <v>20</v>
      </c>
      <c r="J17" s="84">
        <v>1.5031158707815495E-3</v>
      </c>
      <c r="K17" s="84">
        <v>1.5241059773643401E-3</v>
      </c>
      <c r="L17" s="84">
        <v>1.5638626303065501E-3</v>
      </c>
      <c r="M17" s="84">
        <v>1.5991872366044599E-3</v>
      </c>
      <c r="N17" s="84" t="s">
        <v>20</v>
      </c>
    </row>
    <row r="18" spans="1:14" x14ac:dyDescent="0.25">
      <c r="A18" s="70" t="s">
        <v>70</v>
      </c>
      <c r="B18" s="45" t="s">
        <v>10</v>
      </c>
      <c r="C18" s="13" t="s">
        <v>20</v>
      </c>
      <c r="D18" s="13" t="s">
        <v>20</v>
      </c>
      <c r="E18" s="13" t="s">
        <v>20</v>
      </c>
      <c r="F18" s="13" t="s">
        <v>20</v>
      </c>
      <c r="G18" s="13" t="s">
        <v>20</v>
      </c>
      <c r="H18" s="13" t="s">
        <v>20</v>
      </c>
      <c r="I18" s="13" t="s">
        <v>20</v>
      </c>
      <c r="J18" s="84" t="s">
        <v>20</v>
      </c>
      <c r="K18" s="84" t="s">
        <v>20</v>
      </c>
      <c r="L18" s="84" t="s">
        <v>20</v>
      </c>
      <c r="M18" s="84" t="s">
        <v>20</v>
      </c>
      <c r="N18" s="84" t="s">
        <v>20</v>
      </c>
    </row>
    <row r="19" spans="1:14" x14ac:dyDescent="0.25">
      <c r="A19" s="70" t="s">
        <v>62</v>
      </c>
      <c r="B19" s="45" t="s">
        <v>11</v>
      </c>
      <c r="C19" s="13">
        <v>7.8379070876777766</v>
      </c>
      <c r="D19" s="13">
        <v>7.8137787235894294</v>
      </c>
      <c r="E19" s="13">
        <v>7.9646672904825753</v>
      </c>
      <c r="F19" s="13">
        <v>6.9975133199922315</v>
      </c>
      <c r="G19" s="13">
        <v>5.9064732818986867</v>
      </c>
      <c r="H19" s="13">
        <v>6.2094731794306961</v>
      </c>
      <c r="I19" s="13">
        <v>5.8569237673549139</v>
      </c>
      <c r="J19" s="84">
        <v>8.2677208519307079</v>
      </c>
      <c r="K19" s="84">
        <v>8.0051604435327697</v>
      </c>
      <c r="L19" s="84">
        <v>8.2139768842704903</v>
      </c>
      <c r="M19" s="84">
        <v>8.3995145996387706</v>
      </c>
      <c r="N19" s="84">
        <v>7.4981750995300303</v>
      </c>
    </row>
    <row r="20" spans="1:14" x14ac:dyDescent="0.25">
      <c r="A20" s="70" t="s">
        <v>63</v>
      </c>
      <c r="B20" s="45" t="s">
        <v>12</v>
      </c>
      <c r="C20" s="13">
        <v>3.0621999999999998</v>
      </c>
      <c r="D20" s="13">
        <v>3.0946000000000002</v>
      </c>
      <c r="E20" s="13">
        <v>2.9855</v>
      </c>
      <c r="F20" s="13">
        <v>2.2951929815673253</v>
      </c>
      <c r="G20" s="13">
        <v>1.9373305062095754</v>
      </c>
      <c r="H20" s="13">
        <v>2.0367148455353998</v>
      </c>
      <c r="I20" s="13">
        <v>1.9210782044531765</v>
      </c>
      <c r="J20" s="84">
        <v>0.16755674704505105</v>
      </c>
      <c r="K20" s="84">
        <v>0.169896575961442</v>
      </c>
      <c r="L20" s="84">
        <v>0.17432836699624299</v>
      </c>
      <c r="M20" s="84">
        <v>0.178266104756171</v>
      </c>
      <c r="N20" s="84" t="s">
        <v>20</v>
      </c>
    </row>
    <row r="21" spans="1:14" x14ac:dyDescent="0.25">
      <c r="A21" s="70" t="s">
        <v>64</v>
      </c>
      <c r="B21" s="45" t="s">
        <v>13</v>
      </c>
      <c r="C21" s="64">
        <v>2.9284022109911416</v>
      </c>
      <c r="D21" s="13">
        <v>3.1142986914574049</v>
      </c>
      <c r="E21" s="65">
        <v>2.2042900078231233</v>
      </c>
      <c r="F21" s="13">
        <v>2.4065869578066552</v>
      </c>
      <c r="G21" s="13">
        <v>2.0313561285034658</v>
      </c>
      <c r="H21" s="13">
        <v>2.1355639475202493</v>
      </c>
      <c r="I21" s="13">
        <v>2.0143150440476485</v>
      </c>
      <c r="J21" s="84">
        <v>1.8364220890834888</v>
      </c>
      <c r="K21" s="84">
        <v>1.86206661598267</v>
      </c>
      <c r="L21" s="84">
        <v>1.90983320025169</v>
      </c>
      <c r="M21" s="84">
        <v>1.95297260686334</v>
      </c>
      <c r="N21" s="84">
        <v>1.51793666737541</v>
      </c>
    </row>
    <row r="22" spans="1:14" ht="26.4" x14ac:dyDescent="0.25">
      <c r="A22" s="70" t="s">
        <v>72</v>
      </c>
      <c r="B22" s="45" t="s">
        <v>19</v>
      </c>
      <c r="C22" s="64">
        <v>0</v>
      </c>
      <c r="D22" s="13">
        <v>0</v>
      </c>
      <c r="E22" s="28">
        <v>0</v>
      </c>
      <c r="F22" s="13">
        <v>0</v>
      </c>
      <c r="G22" s="28">
        <v>0</v>
      </c>
      <c r="H22" s="13">
        <v>0</v>
      </c>
      <c r="I22" s="13">
        <v>0</v>
      </c>
      <c r="J22" s="84">
        <v>0</v>
      </c>
      <c r="K22" s="84">
        <v>0</v>
      </c>
      <c r="L22" s="84">
        <v>0</v>
      </c>
      <c r="M22" s="84">
        <v>0</v>
      </c>
      <c r="N22" s="84">
        <v>0</v>
      </c>
    </row>
    <row r="23" spans="1:14" x14ac:dyDescent="0.25">
      <c r="A23" s="70" t="s">
        <v>71</v>
      </c>
      <c r="B23" s="45" t="s">
        <v>17</v>
      </c>
      <c r="C23" s="64">
        <v>0</v>
      </c>
      <c r="D23" s="13">
        <v>0</v>
      </c>
      <c r="E23" s="28">
        <v>0</v>
      </c>
      <c r="F23" s="13">
        <v>0</v>
      </c>
      <c r="G23" s="28">
        <v>0</v>
      </c>
      <c r="H23" s="13">
        <v>0</v>
      </c>
      <c r="I23" s="13">
        <v>4.2051104459890669E-4</v>
      </c>
      <c r="J23" s="84" t="s">
        <v>20</v>
      </c>
      <c r="K23" s="84" t="s">
        <v>20</v>
      </c>
      <c r="L23" s="84" t="s">
        <v>20</v>
      </c>
      <c r="M23" s="84" t="s">
        <v>20</v>
      </c>
      <c r="N23" s="84" t="s">
        <v>20</v>
      </c>
    </row>
    <row r="24" spans="1:14" x14ac:dyDescent="0.25">
      <c r="A24" s="70" t="s">
        <v>65</v>
      </c>
      <c r="B24" s="45" t="s">
        <v>14</v>
      </c>
      <c r="C24" s="64">
        <v>0.9262999999999999</v>
      </c>
      <c r="D24" s="13">
        <v>0.9375</v>
      </c>
      <c r="E24" s="28">
        <v>0.89779999999999993</v>
      </c>
      <c r="F24" s="13">
        <v>7.9113576681780956E-2</v>
      </c>
      <c r="G24" s="28">
        <v>6.6778326176433908E-2</v>
      </c>
      <c r="H24" s="13">
        <v>7.0204029641618149E-2</v>
      </c>
      <c r="I24" s="13">
        <v>6.6218121552427844E-2</v>
      </c>
      <c r="J24" s="84">
        <v>7.05261966570703E-2</v>
      </c>
      <c r="K24" s="84">
        <v>7.1511052457934696E-2</v>
      </c>
      <c r="L24" s="84">
        <v>7.3376434613983493E-2</v>
      </c>
      <c r="M24" s="84">
        <v>7.5033865141480999E-2</v>
      </c>
      <c r="N24" s="84">
        <v>0.22176683212235401</v>
      </c>
    </row>
    <row r="25" spans="1:14" x14ac:dyDescent="0.25">
      <c r="A25" s="70" t="s">
        <v>66</v>
      </c>
      <c r="B25" s="45" t="s">
        <v>15</v>
      </c>
      <c r="C25" s="64" t="s">
        <v>20</v>
      </c>
      <c r="D25" s="13" t="s">
        <v>20</v>
      </c>
      <c r="E25" s="28" t="s">
        <v>20</v>
      </c>
      <c r="F25" s="13" t="s">
        <v>20</v>
      </c>
      <c r="G25" s="28" t="s">
        <v>20</v>
      </c>
      <c r="H25" s="13" t="s">
        <v>20</v>
      </c>
      <c r="I25" s="13" t="s">
        <v>20</v>
      </c>
      <c r="J25" s="84" t="s">
        <v>20</v>
      </c>
      <c r="K25" s="84" t="s">
        <v>20</v>
      </c>
      <c r="L25" s="84" t="s">
        <v>20</v>
      </c>
      <c r="M25" s="84" t="s">
        <v>20</v>
      </c>
      <c r="N25" s="84">
        <v>0</v>
      </c>
    </row>
    <row r="26" spans="1:14" x14ac:dyDescent="0.25">
      <c r="A26" s="72" t="s">
        <v>67</v>
      </c>
      <c r="B26" s="47" t="s">
        <v>16</v>
      </c>
      <c r="C26" s="66">
        <v>0</v>
      </c>
      <c r="D26" s="14">
        <v>0</v>
      </c>
      <c r="E26" s="63">
        <v>0</v>
      </c>
      <c r="F26" s="14">
        <v>0</v>
      </c>
      <c r="G26" s="63">
        <v>0</v>
      </c>
      <c r="H26" s="14">
        <v>0</v>
      </c>
      <c r="I26" s="14">
        <v>0</v>
      </c>
      <c r="J26" s="85">
        <v>0</v>
      </c>
      <c r="K26" s="85">
        <v>0</v>
      </c>
      <c r="L26" s="85">
        <v>0</v>
      </c>
      <c r="M26" s="85">
        <v>0</v>
      </c>
      <c r="N26" s="85">
        <v>0</v>
      </c>
    </row>
    <row r="27" spans="1:14" x14ac:dyDescent="0.25">
      <c r="A27" s="96" t="s">
        <v>68</v>
      </c>
      <c r="C27" s="4"/>
      <c r="D27" s="4"/>
      <c r="E27" s="4"/>
      <c r="F27" s="4"/>
    </row>
    <row r="28" spans="1:14" ht="30.6" x14ac:dyDescent="0.25">
      <c r="A28" s="95" t="s">
        <v>69</v>
      </c>
      <c r="B28" s="19"/>
      <c r="C28" s="20"/>
      <c r="D28" s="20"/>
      <c r="E28" s="20"/>
      <c r="F28" s="20"/>
      <c r="G28" s="20"/>
      <c r="H28" s="20"/>
      <c r="I28" s="20"/>
      <c r="J28" s="20"/>
      <c r="K28" s="20"/>
      <c r="L28" s="20"/>
      <c r="M28" s="20"/>
    </row>
    <row r="29" spans="1:14" s="8" customFormat="1" ht="30.6" x14ac:dyDescent="0.25">
      <c r="A29" s="95" t="s">
        <v>106</v>
      </c>
      <c r="B29" s="26"/>
      <c r="C29" s="27"/>
      <c r="D29" s="28"/>
      <c r="E29" s="28"/>
      <c r="F29" s="28"/>
      <c r="G29" s="28"/>
      <c r="H29" s="28"/>
      <c r="I29" s="28"/>
      <c r="J29" s="86"/>
      <c r="K29" s="86"/>
      <c r="L29" s="86"/>
      <c r="M29" s="86"/>
      <c r="N29" s="19"/>
    </row>
    <row r="30" spans="1:14" s="8" customFormat="1" x14ac:dyDescent="0.25">
      <c r="B30" s="26"/>
      <c r="C30" s="27"/>
      <c r="D30" s="28"/>
      <c r="E30" s="28"/>
      <c r="F30" s="28"/>
      <c r="G30" s="28"/>
      <c r="H30" s="28"/>
      <c r="I30" s="28"/>
      <c r="J30" s="86"/>
      <c r="K30" s="86"/>
      <c r="L30" s="86"/>
      <c r="M30" s="86"/>
      <c r="N30" s="87"/>
    </row>
    <row r="31" spans="1:14" s="8" customFormat="1" x14ac:dyDescent="0.25">
      <c r="B31" s="26"/>
      <c r="C31" s="27"/>
      <c r="D31" s="28"/>
      <c r="E31" s="28"/>
      <c r="F31" s="28"/>
      <c r="G31" s="28"/>
      <c r="H31" s="28"/>
      <c r="I31" s="28"/>
      <c r="J31" s="86"/>
      <c r="K31" s="86"/>
      <c r="L31" s="86"/>
      <c r="M31" s="86"/>
      <c r="N31" s="87"/>
    </row>
    <row r="32" spans="1:14" s="8" customFormat="1" x14ac:dyDescent="0.25">
      <c r="B32" s="26"/>
      <c r="C32" s="27"/>
      <c r="D32" s="28"/>
      <c r="E32" s="28"/>
      <c r="F32" s="28"/>
      <c r="G32" s="28"/>
      <c r="H32" s="28"/>
      <c r="I32" s="28"/>
      <c r="J32" s="86"/>
      <c r="K32" s="86"/>
      <c r="L32" s="86"/>
      <c r="M32" s="86"/>
      <c r="N32" s="87"/>
    </row>
    <row r="33" spans="2:14" s="8" customFormat="1" x14ac:dyDescent="0.25">
      <c r="B33" s="26"/>
      <c r="C33" s="27"/>
      <c r="D33" s="28"/>
      <c r="E33" s="28"/>
      <c r="F33" s="28"/>
      <c r="G33" s="28"/>
      <c r="H33" s="28"/>
      <c r="I33" s="28"/>
      <c r="J33" s="86"/>
      <c r="K33" s="86"/>
      <c r="L33" s="86"/>
      <c r="M33" s="86"/>
      <c r="N33" s="87"/>
    </row>
    <row r="34" spans="2:14" s="8" customFormat="1" x14ac:dyDescent="0.25">
      <c r="B34" s="26"/>
      <c r="C34" s="27"/>
      <c r="D34" s="28"/>
      <c r="E34" s="28"/>
      <c r="F34" s="28"/>
      <c r="G34" s="28"/>
      <c r="H34" s="28"/>
      <c r="I34" s="28"/>
      <c r="J34" s="86"/>
      <c r="K34" s="86"/>
      <c r="L34" s="86"/>
      <c r="M34" s="86"/>
      <c r="N34" s="87"/>
    </row>
    <row r="35" spans="2:14" s="8" customFormat="1" x14ac:dyDescent="0.25">
      <c r="B35" s="26"/>
      <c r="C35" s="27"/>
      <c r="D35" s="28"/>
      <c r="E35" s="28"/>
      <c r="F35" s="28"/>
      <c r="G35" s="28"/>
      <c r="H35" s="28"/>
      <c r="I35" s="28"/>
      <c r="J35" s="86"/>
      <c r="K35" s="86"/>
      <c r="L35" s="86"/>
      <c r="M35" s="86"/>
      <c r="N35" s="87"/>
    </row>
    <row r="36" spans="2:14" s="8" customFormat="1" x14ac:dyDescent="0.25">
      <c r="B36" s="26"/>
      <c r="C36" s="27"/>
      <c r="D36" s="28"/>
      <c r="E36" s="28"/>
      <c r="F36" s="28"/>
      <c r="G36" s="28"/>
      <c r="H36" s="28"/>
      <c r="I36" s="28"/>
      <c r="J36" s="86"/>
      <c r="K36" s="86"/>
      <c r="L36" s="86"/>
      <c r="M36" s="86"/>
      <c r="N36" s="87"/>
    </row>
    <row r="37" spans="2:14" s="8" customFormat="1" x14ac:dyDescent="0.25">
      <c r="B37" s="26"/>
      <c r="C37" s="27"/>
      <c r="D37" s="28"/>
      <c r="E37" s="28"/>
      <c r="F37" s="28"/>
      <c r="G37" s="28"/>
      <c r="H37" s="28"/>
      <c r="I37" s="28"/>
      <c r="J37" s="86"/>
      <c r="K37" s="86"/>
      <c r="L37" s="86"/>
      <c r="M37" s="86"/>
      <c r="N37" s="87"/>
    </row>
    <row r="38" spans="2:14" s="8" customFormat="1" x14ac:dyDescent="0.25">
      <c r="B38" s="26"/>
      <c r="C38" s="27"/>
      <c r="D38" s="28"/>
      <c r="E38" s="28"/>
      <c r="F38" s="28"/>
      <c r="G38" s="28"/>
      <c r="H38" s="28"/>
      <c r="I38" s="28"/>
      <c r="J38" s="86"/>
      <c r="K38" s="86"/>
      <c r="L38" s="86"/>
      <c r="M38" s="86"/>
      <c r="N38" s="87"/>
    </row>
    <row r="39" spans="2:14" s="8" customFormat="1" x14ac:dyDescent="0.25">
      <c r="B39" s="26"/>
      <c r="C39" s="27"/>
      <c r="D39" s="28"/>
      <c r="E39" s="28"/>
      <c r="F39" s="28"/>
      <c r="G39" s="28"/>
      <c r="H39" s="28"/>
      <c r="I39" s="28"/>
      <c r="J39" s="86"/>
      <c r="K39" s="86"/>
      <c r="L39" s="86"/>
      <c r="M39" s="86"/>
      <c r="N39" s="87"/>
    </row>
    <row r="40" spans="2:14" s="8" customFormat="1" x14ac:dyDescent="0.25">
      <c r="B40" s="26"/>
      <c r="C40" s="27"/>
      <c r="D40" s="28"/>
      <c r="E40" s="28"/>
      <c r="F40" s="28"/>
      <c r="G40" s="28"/>
      <c r="H40" s="28"/>
      <c r="I40" s="28"/>
      <c r="J40" s="86"/>
      <c r="K40" s="86"/>
      <c r="L40" s="86"/>
      <c r="M40" s="86"/>
      <c r="N40" s="87"/>
    </row>
    <row r="41" spans="2:14" s="8" customFormat="1" x14ac:dyDescent="0.25">
      <c r="B41" s="26"/>
      <c r="C41" s="27"/>
      <c r="D41" s="28"/>
      <c r="E41" s="28"/>
      <c r="F41" s="28"/>
      <c r="G41" s="28"/>
      <c r="H41" s="28"/>
      <c r="I41" s="28"/>
      <c r="J41" s="86"/>
      <c r="K41" s="86"/>
      <c r="L41" s="86"/>
      <c r="M41" s="86"/>
      <c r="N41" s="87"/>
    </row>
    <row r="42" spans="2:14" s="8" customFormat="1" x14ac:dyDescent="0.25">
      <c r="B42" s="26"/>
      <c r="C42" s="27"/>
      <c r="D42" s="28"/>
      <c r="E42" s="28"/>
      <c r="F42" s="28"/>
      <c r="G42" s="28"/>
      <c r="H42" s="28"/>
      <c r="I42" s="28"/>
      <c r="J42" s="86"/>
      <c r="K42" s="86"/>
      <c r="L42" s="86"/>
      <c r="M42" s="86"/>
      <c r="N42" s="87"/>
    </row>
    <row r="43" spans="2:14" s="8" customFormat="1" x14ac:dyDescent="0.25">
      <c r="B43" s="26"/>
      <c r="C43" s="27"/>
      <c r="D43" s="28"/>
      <c r="E43" s="28"/>
      <c r="F43" s="28"/>
      <c r="G43" s="28"/>
      <c r="H43" s="28"/>
      <c r="I43" s="28"/>
      <c r="J43" s="86"/>
      <c r="K43" s="86"/>
      <c r="L43" s="86"/>
      <c r="M43" s="86"/>
      <c r="N43" s="87"/>
    </row>
    <row r="44" spans="2:14" s="8" customFormat="1" x14ac:dyDescent="0.25">
      <c r="B44" s="26"/>
      <c r="C44" s="27"/>
      <c r="D44" s="28"/>
      <c r="E44" s="28"/>
      <c r="F44" s="28"/>
      <c r="G44" s="28"/>
      <c r="H44" s="28"/>
      <c r="I44" s="28"/>
      <c r="J44" s="86"/>
      <c r="K44" s="86"/>
      <c r="L44" s="86"/>
      <c r="M44" s="86"/>
      <c r="N44" s="87"/>
    </row>
    <row r="45" spans="2:14" s="8" customFormat="1" x14ac:dyDescent="0.25">
      <c r="J45" s="87"/>
      <c r="K45" s="87"/>
      <c r="L45" s="87"/>
      <c r="M45" s="87"/>
      <c r="N45" s="87"/>
    </row>
    <row r="46" spans="2:14" s="8" customFormat="1" x14ac:dyDescent="0.25">
      <c r="J46" s="87"/>
      <c r="K46" s="87"/>
      <c r="L46" s="87"/>
      <c r="M46" s="87"/>
      <c r="N46" s="87"/>
    </row>
    <row r="47" spans="2:14" x14ac:dyDescent="0.25">
      <c r="N47" s="87"/>
    </row>
  </sheetData>
  <conditionalFormatting sqref="B23">
    <cfRule type="duplicateValues" dxfId="23"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orientation="landscape" r:id="rId1"/>
  <headerFooter>
    <oddHeader>&amp;RNational Bank of Ukraine</oddHeader>
    <oddFooter xml:space="preserve">&amp;LStatistics and Reporting Department, External Sector Statistics Office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J7" activePane="bottomRight" state="frozen"/>
      <selection pane="topRight"/>
      <selection pane="bottomLeft"/>
      <selection pane="bottomRight"/>
    </sheetView>
  </sheetViews>
  <sheetFormatPr defaultColWidth="8.88671875" defaultRowHeight="13.2" outlineLevelCol="1" x14ac:dyDescent="0.25"/>
  <cols>
    <col min="1" max="1" width="45.6640625" style="1" customWidth="1"/>
    <col min="2" max="2" width="12.6640625" style="1" customWidth="1"/>
    <col min="3" max="9" width="12.6640625" style="1" hidden="1" customWidth="1" outlineLevel="1"/>
    <col min="10" max="10" width="12.6640625" style="19" customWidth="1" collapsed="1"/>
    <col min="11" max="14" width="12.6640625" style="19" customWidth="1"/>
    <col min="15" max="16384" width="8.88671875" style="1"/>
  </cols>
  <sheetData>
    <row r="1" spans="1:14" ht="14.4" x14ac:dyDescent="0.3">
      <c r="A1" s="2" t="s">
        <v>47</v>
      </c>
      <c r="B1" s="5"/>
    </row>
    <row r="2" spans="1:14" x14ac:dyDescent="0.25">
      <c r="A2" s="7" t="s">
        <v>97</v>
      </c>
    </row>
    <row r="3" spans="1:14" x14ac:dyDescent="0.25">
      <c r="A3" s="73" t="s">
        <v>101</v>
      </c>
    </row>
    <row r="4" spans="1:14" x14ac:dyDescent="0.25">
      <c r="C4" s="3"/>
      <c r="D4" s="6"/>
      <c r="E4" s="6"/>
      <c r="G4" s="11"/>
      <c r="H4" s="11"/>
    </row>
    <row r="5" spans="1:14" ht="40.200000000000003" customHeight="1" x14ac:dyDescent="0.25">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25">
      <c r="A6" s="24" t="s">
        <v>50</v>
      </c>
      <c r="B6" s="23"/>
      <c r="C6" s="16">
        <v>4665.6545487336671</v>
      </c>
      <c r="D6" s="17">
        <v>4953.5254779252382</v>
      </c>
      <c r="E6" s="17">
        <v>5528.0448862312642</v>
      </c>
      <c r="F6" s="17">
        <v>5430.2621671352917</v>
      </c>
      <c r="G6" s="17">
        <v>4638.8602561516655</v>
      </c>
      <c r="H6" s="17">
        <v>4969.4585703763642</v>
      </c>
      <c r="I6" s="17">
        <v>4730.1920438674315</v>
      </c>
      <c r="J6" s="33">
        <v>4661.6502163213627</v>
      </c>
      <c r="K6" s="33">
        <v>5117.590326409706</v>
      </c>
      <c r="L6" s="33">
        <v>5408.9926380706729</v>
      </c>
      <c r="M6" s="33">
        <v>5520.4958914057879</v>
      </c>
      <c r="N6" s="33">
        <v>7254.2719464627417</v>
      </c>
    </row>
    <row r="7" spans="1:14" x14ac:dyDescent="0.25">
      <c r="A7" s="70" t="s">
        <v>51</v>
      </c>
      <c r="B7" s="45" t="s">
        <v>0</v>
      </c>
      <c r="C7" s="13">
        <v>22.216899999999999</v>
      </c>
      <c r="D7" s="13">
        <v>16.734916027450794</v>
      </c>
      <c r="E7" s="13">
        <v>16.135591992018039</v>
      </c>
      <c r="F7" s="13">
        <v>23.645869746941251</v>
      </c>
      <c r="G7" s="13">
        <v>23.0038629438911</v>
      </c>
      <c r="H7" s="13">
        <v>21.823997272611475</v>
      </c>
      <c r="I7" s="13">
        <v>20.607405234832456</v>
      </c>
      <c r="J7" s="84">
        <v>21.541401116196155</v>
      </c>
      <c r="K7" s="84">
        <v>21.841155881973233</v>
      </c>
      <c r="L7" s="84">
        <v>22.405872028200999</v>
      </c>
      <c r="M7" s="84">
        <v>22.617026640578</v>
      </c>
      <c r="N7" s="84">
        <v>90.395324838149193</v>
      </c>
    </row>
    <row r="8" spans="1:14" x14ac:dyDescent="0.25">
      <c r="A8" s="70" t="s">
        <v>52</v>
      </c>
      <c r="B8" s="45" t="s">
        <v>18</v>
      </c>
      <c r="C8" s="13">
        <v>3584.2399132820879</v>
      </c>
      <c r="D8" s="13">
        <v>3734.7078475490193</v>
      </c>
      <c r="E8" s="13">
        <v>4283.1167125802967</v>
      </c>
      <c r="F8" s="13">
        <v>4162.4784724438714</v>
      </c>
      <c r="G8" s="13">
        <v>3464.9241292518213</v>
      </c>
      <c r="H8" s="13">
        <v>3597.1968850825338</v>
      </c>
      <c r="I8" s="13">
        <v>3407.14743233836</v>
      </c>
      <c r="J8" s="84">
        <v>3349.1802182524252</v>
      </c>
      <c r="K8" s="84">
        <v>3687.760608494827</v>
      </c>
      <c r="L8" s="84">
        <v>3858.3637871969331</v>
      </c>
      <c r="M8" s="84">
        <v>3800.108455749556</v>
      </c>
      <c r="N8" s="84">
        <v>5365.0760889648154</v>
      </c>
    </row>
    <row r="9" spans="1:14" x14ac:dyDescent="0.25">
      <c r="A9" s="71" t="s">
        <v>53</v>
      </c>
      <c r="B9" s="45" t="s">
        <v>1</v>
      </c>
      <c r="C9" s="13">
        <v>2213.1932308165019</v>
      </c>
      <c r="D9" s="13">
        <v>2284.4489746240079</v>
      </c>
      <c r="E9" s="13">
        <v>2683.6981244067797</v>
      </c>
      <c r="F9" s="13">
        <v>2714.767427616081</v>
      </c>
      <c r="G9" s="13">
        <v>2274.9871473727349</v>
      </c>
      <c r="H9" s="13">
        <v>2186.482719108953</v>
      </c>
      <c r="I9" s="13">
        <v>2044.693782479178</v>
      </c>
      <c r="J9" s="84">
        <v>1977.0556854562051</v>
      </c>
      <c r="K9" s="84">
        <v>2244.9547950167098</v>
      </c>
      <c r="L9" s="84">
        <v>2274.08208806938</v>
      </c>
      <c r="M9" s="84">
        <v>2028.3138102047001</v>
      </c>
      <c r="N9" s="84">
        <v>3393.0593833170801</v>
      </c>
    </row>
    <row r="10" spans="1:14" x14ac:dyDescent="0.25">
      <c r="A10" s="71" t="s">
        <v>54</v>
      </c>
      <c r="B10" s="45" t="s">
        <v>2</v>
      </c>
      <c r="C10" s="13">
        <v>1330.4697526794841</v>
      </c>
      <c r="D10" s="13">
        <v>1406.5517257184927</v>
      </c>
      <c r="E10" s="13">
        <v>1517.7376201505472</v>
      </c>
      <c r="F10" s="13">
        <v>1358.79596064375</v>
      </c>
      <c r="G10" s="13">
        <v>1114.0023822675189</v>
      </c>
      <c r="H10" s="13">
        <v>1329.5753957335855</v>
      </c>
      <c r="I10" s="13">
        <v>1275.7960486096633</v>
      </c>
      <c r="J10" s="84">
        <v>1295.6450932639191</v>
      </c>
      <c r="K10" s="84">
        <v>1344.08664452828</v>
      </c>
      <c r="L10" s="84">
        <v>1446.7135165567099</v>
      </c>
      <c r="M10" s="84">
        <v>1632.84647200482</v>
      </c>
      <c r="N10" s="84">
        <v>1873.2399623142301</v>
      </c>
    </row>
    <row r="11" spans="1:14" x14ac:dyDescent="0.25">
      <c r="A11" s="71" t="s">
        <v>55</v>
      </c>
      <c r="B11" s="45" t="s">
        <v>3</v>
      </c>
      <c r="C11" s="13">
        <v>33.035300000000007</v>
      </c>
      <c r="D11" s="13">
        <v>34.980600000000003</v>
      </c>
      <c r="E11" s="13">
        <v>71.978199999999987</v>
      </c>
      <c r="F11" s="13">
        <v>76.938880022966956</v>
      </c>
      <c r="G11" s="13">
        <v>67.273798620886282</v>
      </c>
      <c r="H11" s="13">
        <v>71.92871700346916</v>
      </c>
      <c r="I11" s="13">
        <v>77.830703666927008</v>
      </c>
      <c r="J11" s="84">
        <v>68.141819866594048</v>
      </c>
      <c r="K11" s="84">
        <v>90.197620960222594</v>
      </c>
      <c r="L11" s="84">
        <v>128.52381302826399</v>
      </c>
      <c r="M11" s="84">
        <v>129.44028070439501</v>
      </c>
      <c r="N11" s="84" t="s">
        <v>20</v>
      </c>
    </row>
    <row r="12" spans="1:14" ht="26.4" x14ac:dyDescent="0.25">
      <c r="A12" s="71" t="s">
        <v>56</v>
      </c>
      <c r="B12" s="45" t="s">
        <v>4</v>
      </c>
      <c r="C12" s="13">
        <v>7.5416297861022326</v>
      </c>
      <c r="D12" s="13">
        <v>8.7265472065186565</v>
      </c>
      <c r="E12" s="13">
        <v>9.7027680229702433</v>
      </c>
      <c r="F12" s="13">
        <v>11.976204161072692</v>
      </c>
      <c r="G12" s="13">
        <v>8.6608009906811816</v>
      </c>
      <c r="H12" s="13">
        <v>9.2100532365260275</v>
      </c>
      <c r="I12" s="13">
        <v>8.826897582591549</v>
      </c>
      <c r="J12" s="84">
        <v>8.3376196657070292</v>
      </c>
      <c r="K12" s="84">
        <v>8.5215479896145592</v>
      </c>
      <c r="L12" s="84">
        <v>9.0443695425793802</v>
      </c>
      <c r="M12" s="84">
        <v>9.5078928356411794</v>
      </c>
      <c r="N12" s="84" t="s">
        <v>20</v>
      </c>
    </row>
    <row r="13" spans="1:14" x14ac:dyDescent="0.25">
      <c r="A13" s="70" t="s">
        <v>57</v>
      </c>
      <c r="B13" s="45" t="s">
        <v>5</v>
      </c>
      <c r="C13" s="13">
        <v>22.36777119836491</v>
      </c>
      <c r="D13" s="13">
        <v>23.111294132619516</v>
      </c>
      <c r="E13" s="13">
        <v>20.374878241169476</v>
      </c>
      <c r="F13" s="13">
        <v>24.555511479257962</v>
      </c>
      <c r="G13" s="13">
        <v>19.762303511929154</v>
      </c>
      <c r="H13" s="13">
        <v>20.31658611879126</v>
      </c>
      <c r="I13" s="13">
        <v>19.047703974359429</v>
      </c>
      <c r="J13" s="84">
        <v>10.677590841249746</v>
      </c>
      <c r="K13" s="84">
        <v>10.566252348916301</v>
      </c>
      <c r="L13" s="84">
        <v>9.4713121359419805</v>
      </c>
      <c r="M13" s="84">
        <v>9.8956923540036108</v>
      </c>
      <c r="N13" s="84">
        <v>5.4948849264247599</v>
      </c>
    </row>
    <row r="14" spans="1:14" ht="26.4" x14ac:dyDescent="0.25">
      <c r="A14" s="70" t="s">
        <v>58</v>
      </c>
      <c r="B14" s="45" t="s">
        <v>6</v>
      </c>
      <c r="C14" s="13">
        <v>485.32730964060841</v>
      </c>
      <c r="D14" s="13">
        <v>598.67308579863584</v>
      </c>
      <c r="E14" s="13">
        <v>667.15148791831416</v>
      </c>
      <c r="F14" s="13">
        <v>657.36029676351598</v>
      </c>
      <c r="G14" s="13">
        <v>629.4241755430038</v>
      </c>
      <c r="H14" s="13">
        <v>733.56584568525636</v>
      </c>
      <c r="I14" s="13">
        <v>689.94603642544416</v>
      </c>
      <c r="J14" s="84">
        <v>629.18429991582491</v>
      </c>
      <c r="K14" s="84">
        <v>695.59180640626596</v>
      </c>
      <c r="L14" s="84">
        <v>794.17037970584704</v>
      </c>
      <c r="M14" s="84">
        <v>915.09982841661599</v>
      </c>
      <c r="N14" s="84">
        <v>897.63622746368901</v>
      </c>
    </row>
    <row r="15" spans="1:14" ht="26.4" x14ac:dyDescent="0.25">
      <c r="A15" s="70" t="s">
        <v>59</v>
      </c>
      <c r="B15" s="45" t="s">
        <v>7</v>
      </c>
      <c r="C15" s="13">
        <v>62.040905261025209</v>
      </c>
      <c r="D15" s="13">
        <v>64.964503107468218</v>
      </c>
      <c r="E15" s="13">
        <v>56.283021405039911</v>
      </c>
      <c r="F15" s="13">
        <v>126.23941214715735</v>
      </c>
      <c r="G15" s="13">
        <v>118.56412878855375</v>
      </c>
      <c r="H15" s="13">
        <v>142.72620840545179</v>
      </c>
      <c r="I15" s="13">
        <v>151.47443540208283</v>
      </c>
      <c r="J15" s="84">
        <v>247.28089522044522</v>
      </c>
      <c r="K15" s="84">
        <v>266.219005063618</v>
      </c>
      <c r="L15" s="84">
        <v>204.45650070097801</v>
      </c>
      <c r="M15" s="84">
        <v>216.926335791692</v>
      </c>
      <c r="N15" s="84">
        <v>164.04213804429901</v>
      </c>
    </row>
    <row r="16" spans="1:14" x14ac:dyDescent="0.25">
      <c r="A16" s="70" t="s">
        <v>60</v>
      </c>
      <c r="B16" s="45" t="s">
        <v>8</v>
      </c>
      <c r="C16" s="13">
        <v>1.4733939582867208</v>
      </c>
      <c r="D16" s="13">
        <v>1.4908560730763583</v>
      </c>
      <c r="E16" s="13">
        <v>1.1655530410587094</v>
      </c>
      <c r="F16" s="13">
        <v>0.96941256934417508</v>
      </c>
      <c r="G16" s="13">
        <v>0.8182634570496945</v>
      </c>
      <c r="H16" s="13">
        <v>0.85911239987711774</v>
      </c>
      <c r="I16" s="13">
        <v>0.80924700253366755</v>
      </c>
      <c r="J16" s="84">
        <v>1.145059523388483</v>
      </c>
      <c r="K16" s="84">
        <v>1.1573558733665199</v>
      </c>
      <c r="L16" s="84">
        <v>1.18754576597992</v>
      </c>
      <c r="M16" s="84">
        <v>1.2143701083684499</v>
      </c>
      <c r="N16" s="84">
        <v>0.564483726932129</v>
      </c>
    </row>
    <row r="17" spans="1:14" x14ac:dyDescent="0.25">
      <c r="A17" s="70" t="s">
        <v>61</v>
      </c>
      <c r="B17" s="45" t="s">
        <v>9</v>
      </c>
      <c r="C17" s="13">
        <v>6.2639021006460309</v>
      </c>
      <c r="D17" s="13">
        <v>5.2601263484824381</v>
      </c>
      <c r="E17" s="13">
        <v>5.3379985902751086</v>
      </c>
      <c r="F17" s="13">
        <v>9.314403323454167</v>
      </c>
      <c r="G17" s="13">
        <v>8.1636597473406614</v>
      </c>
      <c r="H17" s="13">
        <v>7.9318722323375361</v>
      </c>
      <c r="I17" s="13">
        <v>8.084552332422815</v>
      </c>
      <c r="J17" s="84">
        <v>7.7089808520721776</v>
      </c>
      <c r="K17" s="84">
        <v>7.5375898325993704</v>
      </c>
      <c r="L17" s="84">
        <v>8.7222837545950007</v>
      </c>
      <c r="M17" s="84">
        <v>9.6998325556893406</v>
      </c>
      <c r="N17" s="84">
        <v>15.520832019707999</v>
      </c>
    </row>
    <row r="18" spans="1:14" x14ac:dyDescent="0.25">
      <c r="A18" s="70" t="s">
        <v>70</v>
      </c>
      <c r="B18" s="45" t="s">
        <v>10</v>
      </c>
      <c r="C18" s="13">
        <v>9.4422555019771046</v>
      </c>
      <c r="D18" s="13">
        <v>9.8750393038663926</v>
      </c>
      <c r="E18" s="13">
        <v>7.9459169540255257</v>
      </c>
      <c r="F18" s="13">
        <v>6.4336544485818754</v>
      </c>
      <c r="G18" s="13">
        <v>5.0574739411649414</v>
      </c>
      <c r="H18" s="13">
        <v>3.3461423187298167</v>
      </c>
      <c r="I18" s="13">
        <v>2.7493718837127945</v>
      </c>
      <c r="J18" s="84">
        <v>5.9727175627595077</v>
      </c>
      <c r="K18" s="84">
        <v>6.0561229612841201</v>
      </c>
      <c r="L18" s="84">
        <v>5.9565209392006997</v>
      </c>
      <c r="M18" s="84">
        <v>6.0910671282360003</v>
      </c>
      <c r="N18" s="84">
        <v>70.240081456987596</v>
      </c>
    </row>
    <row r="19" spans="1:14" x14ac:dyDescent="0.25">
      <c r="A19" s="70" t="s">
        <v>62</v>
      </c>
      <c r="B19" s="45" t="s">
        <v>11</v>
      </c>
      <c r="C19" s="13">
        <v>311.3580666813827</v>
      </c>
      <c r="D19" s="13">
        <v>333.32369840349821</v>
      </c>
      <c r="E19" s="13">
        <v>336.28021573193598</v>
      </c>
      <c r="F19" s="13">
        <v>311.49680708598254</v>
      </c>
      <c r="G19" s="13">
        <v>276.71094203802369</v>
      </c>
      <c r="H19" s="13">
        <v>337.33020283078957</v>
      </c>
      <c r="I19" s="13">
        <v>334.59556587005119</v>
      </c>
      <c r="J19" s="84">
        <v>297.01207210712084</v>
      </c>
      <c r="K19" s="84">
        <v>327.94452971468701</v>
      </c>
      <c r="L19" s="84">
        <v>406.82558442466399</v>
      </c>
      <c r="M19" s="84">
        <v>441.62909843467799</v>
      </c>
      <c r="N19" s="84">
        <v>439.12700838031799</v>
      </c>
    </row>
    <row r="20" spans="1:14" x14ac:dyDescent="0.25">
      <c r="A20" s="70" t="s">
        <v>63</v>
      </c>
      <c r="B20" s="45" t="s">
        <v>12</v>
      </c>
      <c r="C20" s="13">
        <v>83.351027678621648</v>
      </c>
      <c r="D20" s="13">
        <v>85.108276032981976</v>
      </c>
      <c r="E20" s="13">
        <v>84.670325675290655</v>
      </c>
      <c r="F20" s="13">
        <v>58.359251378439765</v>
      </c>
      <c r="G20" s="13">
        <v>50.727231259911278</v>
      </c>
      <c r="H20" s="13">
        <v>53.729179310809911</v>
      </c>
      <c r="I20" s="13">
        <v>46.06949386725281</v>
      </c>
      <c r="J20" s="84">
        <v>38.69177636465237</v>
      </c>
      <c r="K20" s="84">
        <v>38.870773743778102</v>
      </c>
      <c r="L20" s="84">
        <v>40.746492348112099</v>
      </c>
      <c r="M20" s="84">
        <v>41.250741270319097</v>
      </c>
      <c r="N20" s="84">
        <v>131.96458527322201</v>
      </c>
    </row>
    <row r="21" spans="1:14" x14ac:dyDescent="0.25">
      <c r="A21" s="70" t="s">
        <v>64</v>
      </c>
      <c r="B21" s="45" t="s">
        <v>13</v>
      </c>
      <c r="C21" s="13">
        <v>76.00160343066544</v>
      </c>
      <c r="D21" s="13">
        <v>78.70173514814023</v>
      </c>
      <c r="E21" s="13">
        <v>48.023484101840324</v>
      </c>
      <c r="F21" s="13">
        <v>48.834141820975915</v>
      </c>
      <c r="G21" s="13">
        <v>41.222358035030211</v>
      </c>
      <c r="H21" s="13">
        <v>43.168631660185376</v>
      </c>
      <c r="I21" s="13">
        <v>42.141281109866455</v>
      </c>
      <c r="J21" s="84">
        <v>45.386438959348681</v>
      </c>
      <c r="K21" s="84">
        <v>45.008737609914903</v>
      </c>
      <c r="L21" s="84">
        <v>46.790107556952201</v>
      </c>
      <c r="M21" s="84">
        <v>47.220543347381103</v>
      </c>
      <c r="N21" s="84">
        <v>64.189263587773397</v>
      </c>
    </row>
    <row r="22" spans="1:14" ht="26.4" x14ac:dyDescent="0.25">
      <c r="A22" s="70" t="s">
        <v>72</v>
      </c>
      <c r="B22" s="45" t="s">
        <v>19</v>
      </c>
      <c r="C22" s="13">
        <v>0</v>
      </c>
      <c r="D22" s="13">
        <v>0</v>
      </c>
      <c r="E22" s="13">
        <v>0</v>
      </c>
      <c r="F22" s="13">
        <v>0</v>
      </c>
      <c r="G22" s="13">
        <v>0</v>
      </c>
      <c r="H22" s="13">
        <v>0</v>
      </c>
      <c r="I22" s="13">
        <v>0</v>
      </c>
      <c r="J22" s="84">
        <v>0</v>
      </c>
      <c r="K22" s="84">
        <v>0</v>
      </c>
      <c r="L22" s="84">
        <v>0</v>
      </c>
      <c r="M22" s="84">
        <v>0</v>
      </c>
      <c r="N22" s="84">
        <v>0</v>
      </c>
    </row>
    <row r="23" spans="1:14" x14ac:dyDescent="0.25">
      <c r="A23" s="70" t="s">
        <v>71</v>
      </c>
      <c r="B23" s="45" t="s">
        <v>17</v>
      </c>
      <c r="C23" s="13">
        <v>0.67459999999999998</v>
      </c>
      <c r="D23" s="13">
        <v>0.67470000000000008</v>
      </c>
      <c r="E23" s="13">
        <v>0.67480000000000007</v>
      </c>
      <c r="F23" s="13">
        <v>0.21506615666506235</v>
      </c>
      <c r="G23" s="13">
        <v>0.18153341767189923</v>
      </c>
      <c r="H23" s="13">
        <v>0.16601104442496312</v>
      </c>
      <c r="I23" s="13">
        <v>0.15658559166610717</v>
      </c>
      <c r="J23" s="84">
        <v>0.1567201658025224</v>
      </c>
      <c r="K23" s="84">
        <v>0.15890866839757301</v>
      </c>
      <c r="L23" s="84">
        <v>0.16305383735092699</v>
      </c>
      <c r="M23" s="84">
        <v>0.16673690547862699</v>
      </c>
      <c r="N23" s="84" t="s">
        <v>20</v>
      </c>
    </row>
    <row r="24" spans="1:14" x14ac:dyDescent="0.25">
      <c r="A24" s="70" t="s">
        <v>65</v>
      </c>
      <c r="B24" s="45" t="s">
        <v>14</v>
      </c>
      <c r="C24" s="13">
        <v>7.7499999999999999E-2</v>
      </c>
      <c r="D24" s="13">
        <v>7.8299999999999981E-2</v>
      </c>
      <c r="E24" s="13">
        <v>7.9899999999999999E-2</v>
      </c>
      <c r="F24" s="13">
        <v>3.9212706132684863E-2</v>
      </c>
      <c r="G24" s="13">
        <v>2.953512820055949E-2</v>
      </c>
      <c r="H24" s="13">
        <v>7.0151392541641373</v>
      </c>
      <c r="I24" s="13">
        <v>7.0962298887942641</v>
      </c>
      <c r="J24" s="84">
        <v>7.6501347499168881</v>
      </c>
      <c r="K24" s="84">
        <v>8.8147045744696104</v>
      </c>
      <c r="L24" s="84">
        <v>9.6687849339314003</v>
      </c>
      <c r="M24" s="84">
        <v>8.4671432871764001</v>
      </c>
      <c r="N24" s="84">
        <v>9.2126606594276801</v>
      </c>
    </row>
    <row r="25" spans="1:14" x14ac:dyDescent="0.25">
      <c r="A25" s="70" t="s">
        <v>66</v>
      </c>
      <c r="B25" s="45" t="s">
        <v>15</v>
      </c>
      <c r="C25" s="13">
        <v>0.73170000000000002</v>
      </c>
      <c r="D25" s="13">
        <v>0.7319</v>
      </c>
      <c r="E25" s="13">
        <v>0.71260000000000001</v>
      </c>
      <c r="F25" s="13">
        <v>0.22387297244809215</v>
      </c>
      <c r="G25" s="13">
        <v>0.18896709014129678</v>
      </c>
      <c r="H25" s="13">
        <v>0.19687399315155737</v>
      </c>
      <c r="I25" s="13">
        <v>0.18569626381237431</v>
      </c>
      <c r="J25" s="84" t="s">
        <v>20</v>
      </c>
      <c r="K25" s="84" t="s">
        <v>20</v>
      </c>
      <c r="L25" s="84" t="s">
        <v>20</v>
      </c>
      <c r="M25" s="84" t="s">
        <v>20</v>
      </c>
      <c r="N25" s="84" t="s">
        <v>20</v>
      </c>
    </row>
    <row r="26" spans="1:14" x14ac:dyDescent="0.25">
      <c r="A26" s="72" t="s">
        <v>67</v>
      </c>
      <c r="B26" s="47" t="s">
        <v>16</v>
      </c>
      <c r="C26" s="14">
        <v>8.77E-2</v>
      </c>
      <c r="D26" s="14">
        <v>8.9200000000000002E-2</v>
      </c>
      <c r="E26" s="14">
        <v>9.240000000000001E-2</v>
      </c>
      <c r="F26" s="14">
        <v>9.6782092526449995E-2</v>
      </c>
      <c r="G26" s="14">
        <v>8.1691997933111202E-2</v>
      </c>
      <c r="H26" s="14">
        <v>8.5882767250357789E-2</v>
      </c>
      <c r="I26" s="14">
        <v>8.1006682238532232E-2</v>
      </c>
      <c r="J26" s="85" t="s">
        <v>20</v>
      </c>
      <c r="K26" s="85" t="s">
        <v>20</v>
      </c>
      <c r="L26" s="85" t="s">
        <v>20</v>
      </c>
      <c r="M26" s="85" t="s">
        <v>20</v>
      </c>
      <c r="N26" s="85" t="s">
        <v>20</v>
      </c>
    </row>
    <row r="27" spans="1:14" x14ac:dyDescent="0.25">
      <c r="A27" s="96" t="s">
        <v>68</v>
      </c>
      <c r="C27" s="4"/>
      <c r="D27" s="4"/>
      <c r="E27" s="4"/>
      <c r="F27" s="4"/>
    </row>
    <row r="28" spans="1:14" ht="30.6" x14ac:dyDescent="0.25">
      <c r="A28" s="95" t="s">
        <v>69</v>
      </c>
      <c r="B28" s="19"/>
      <c r="C28" s="20"/>
      <c r="D28" s="20"/>
      <c r="E28" s="20"/>
      <c r="F28" s="20"/>
      <c r="G28" s="20"/>
      <c r="H28" s="20"/>
      <c r="I28" s="20"/>
      <c r="J28" s="20"/>
      <c r="K28" s="20"/>
      <c r="L28" s="20"/>
      <c r="M28" s="20"/>
    </row>
    <row r="29" spans="1:14" s="8" customFormat="1" ht="30.6" x14ac:dyDescent="0.25">
      <c r="A29" s="95" t="s">
        <v>106</v>
      </c>
      <c r="B29" s="26"/>
      <c r="C29" s="27"/>
      <c r="D29" s="28"/>
      <c r="E29" s="28"/>
      <c r="F29" s="28"/>
      <c r="G29" s="28"/>
      <c r="H29" s="28"/>
      <c r="I29" s="28"/>
      <c r="J29" s="86"/>
      <c r="K29" s="86"/>
      <c r="L29" s="86"/>
      <c r="M29" s="86"/>
      <c r="N29" s="19"/>
    </row>
  </sheetData>
  <conditionalFormatting sqref="B23">
    <cfRule type="duplicateValues" dxfId="22"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orientation="landscape" r:id="rId1"/>
  <headerFooter>
    <oddHeader>&amp;RNational Bank of Ukraine</oddHeader>
    <oddFooter xml:space="preserve">&amp;LStatistics and Reporting Department, External Sector Statistics Office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0"/>
  <sheetViews>
    <sheetView showGridLines="0" zoomScaleNormal="100" workbookViewId="0">
      <pane xSplit="2" ySplit="6" topLeftCell="J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3" width="12.6640625" style="88" customWidth="1"/>
    <col min="14" max="14" width="13.6640625" style="88" customWidth="1"/>
  </cols>
  <sheetData>
    <row r="1" spans="1:14" x14ac:dyDescent="0.3">
      <c r="A1" s="2" t="s">
        <v>47</v>
      </c>
      <c r="B1" s="2"/>
    </row>
    <row r="2" spans="1:14" ht="16.2" x14ac:dyDescent="0.3">
      <c r="A2" s="22" t="s">
        <v>73</v>
      </c>
    </row>
    <row r="3" spans="1:14" x14ac:dyDescent="0.3">
      <c r="A3" s="73" t="s">
        <v>101</v>
      </c>
    </row>
    <row r="4" spans="1:14" x14ac:dyDescent="0.3">
      <c r="A4" s="1"/>
      <c r="B4" s="1"/>
      <c r="C4" s="3"/>
      <c r="D4" s="6"/>
      <c r="E4" s="6"/>
      <c r="F4" s="1"/>
      <c r="G4" s="11"/>
      <c r="H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2028.7382010044839</v>
      </c>
      <c r="D6" s="17">
        <v>1946.9563745213784</v>
      </c>
      <c r="E6" s="17">
        <v>2275.3347783724589</v>
      </c>
      <c r="F6" s="17">
        <v>2204.6199841679963</v>
      </c>
      <c r="G6" s="17">
        <v>1769.9771373304875</v>
      </c>
      <c r="H6" s="17">
        <v>1895.6652189403642</v>
      </c>
      <c r="I6" s="17">
        <v>1797.6743069165227</v>
      </c>
      <c r="J6" s="33">
        <v>1745.2767769658985</v>
      </c>
      <c r="K6" s="33">
        <v>1931.1881116147629</v>
      </c>
      <c r="L6" s="33">
        <v>2222.5228842778483</v>
      </c>
      <c r="M6" s="33">
        <v>2076.1312876279308</v>
      </c>
      <c r="N6" s="33">
        <v>2301.6691720861354</v>
      </c>
    </row>
    <row r="7" spans="1:14" x14ac:dyDescent="0.3">
      <c r="A7" s="70" t="s">
        <v>51</v>
      </c>
      <c r="B7" s="45" t="s">
        <v>0</v>
      </c>
      <c r="C7" s="13">
        <v>1.3685999999999998</v>
      </c>
      <c r="D7" s="13">
        <v>1.9723000000000002</v>
      </c>
      <c r="E7" s="13">
        <v>2.6573000000000002</v>
      </c>
      <c r="F7" s="13">
        <v>2.9303222973714655</v>
      </c>
      <c r="G7" s="13">
        <v>2.4734315699445864</v>
      </c>
      <c r="H7" s="13">
        <v>2.6003176958062659</v>
      </c>
      <c r="I7" s="13">
        <v>2.4526819063638516</v>
      </c>
      <c r="J7" s="84">
        <v>4.1186365147517563</v>
      </c>
      <c r="K7" s="84">
        <v>4.1761507896662033</v>
      </c>
      <c r="L7" s="84">
        <v>4.2850866379897203</v>
      </c>
      <c r="M7" s="84">
        <v>4.38199879590608</v>
      </c>
      <c r="N7" s="84">
        <v>17.4088682537704</v>
      </c>
    </row>
    <row r="8" spans="1:14" x14ac:dyDescent="0.3">
      <c r="A8" s="70" t="s">
        <v>52</v>
      </c>
      <c r="B8" s="45" t="s">
        <v>18</v>
      </c>
      <c r="C8" s="13">
        <v>1520.6503592692641</v>
      </c>
      <c r="D8" s="13">
        <v>1423.7504879027078</v>
      </c>
      <c r="E8" s="13">
        <v>1755.7479537273791</v>
      </c>
      <c r="F8" s="13">
        <v>1679.9420392042623</v>
      </c>
      <c r="G8" s="13">
        <v>1325.4431677565346</v>
      </c>
      <c r="H8" s="13">
        <v>1434.9714169682525</v>
      </c>
      <c r="I8" s="13">
        <v>1376.5475526963942</v>
      </c>
      <c r="J8" s="84">
        <v>1353.8219762260121</v>
      </c>
      <c r="K8" s="84">
        <v>1530.1023105446609</v>
      </c>
      <c r="L8" s="84">
        <v>1799.9293586691376</v>
      </c>
      <c r="M8" s="84">
        <v>1655.5696605960234</v>
      </c>
      <c r="N8" s="84">
        <v>1787.6903534690703</v>
      </c>
    </row>
    <row r="9" spans="1:14" x14ac:dyDescent="0.3">
      <c r="A9" s="71" t="s">
        <v>53</v>
      </c>
      <c r="B9" s="45" t="s">
        <v>1</v>
      </c>
      <c r="C9" s="13">
        <v>74.760439383929068</v>
      </c>
      <c r="D9" s="13">
        <v>87.28858453761849</v>
      </c>
      <c r="E9" s="13">
        <v>111.96199667504834</v>
      </c>
      <c r="F9" s="13">
        <v>113.73842258361408</v>
      </c>
      <c r="G9" s="13">
        <v>101.94240379167189</v>
      </c>
      <c r="H9" s="13">
        <v>111.78628453256009</v>
      </c>
      <c r="I9" s="13">
        <v>125.57924159596311</v>
      </c>
      <c r="J9" s="84">
        <v>79.204733223458547</v>
      </c>
      <c r="K9" s="84">
        <v>87.086976962689903</v>
      </c>
      <c r="L9" s="84">
        <v>97.170008794427503</v>
      </c>
      <c r="M9" s="84">
        <v>117.90034580072199</v>
      </c>
      <c r="N9" s="84">
        <v>319.24627944659102</v>
      </c>
    </row>
    <row r="10" spans="1:14" x14ac:dyDescent="0.3">
      <c r="A10" s="71" t="s">
        <v>54</v>
      </c>
      <c r="B10" s="45" t="s">
        <v>2</v>
      </c>
      <c r="C10" s="13">
        <v>1315.8672584898736</v>
      </c>
      <c r="D10" s="13">
        <v>1207.2379033650893</v>
      </c>
      <c r="E10" s="13">
        <v>1500.894286233744</v>
      </c>
      <c r="F10" s="13">
        <v>1439.0093727149142</v>
      </c>
      <c r="G10" s="13">
        <v>1118.8759399176806</v>
      </c>
      <c r="H10" s="13">
        <v>1212.3334416795913</v>
      </c>
      <c r="I10" s="13">
        <v>1146.410342416136</v>
      </c>
      <c r="J10" s="84">
        <v>1248.9566677866353</v>
      </c>
      <c r="K10" s="84">
        <v>1415.3350659130999</v>
      </c>
      <c r="L10" s="84">
        <v>1670.47968708029</v>
      </c>
      <c r="M10" s="84">
        <v>1506.0021338801901</v>
      </c>
      <c r="N10" s="84">
        <v>1437.6904869089601</v>
      </c>
    </row>
    <row r="11" spans="1:14" x14ac:dyDescent="0.3">
      <c r="A11" s="71" t="s">
        <v>55</v>
      </c>
      <c r="B11" s="45" t="s">
        <v>3</v>
      </c>
      <c r="C11" s="13">
        <v>129.80826139546139</v>
      </c>
      <c r="D11" s="13">
        <v>129.001</v>
      </c>
      <c r="E11" s="13">
        <v>142.6504708185868</v>
      </c>
      <c r="F11" s="13">
        <v>126.56265673683407</v>
      </c>
      <c r="G11" s="13">
        <v>104.09171284500114</v>
      </c>
      <c r="H11" s="13">
        <v>110.29123114617752</v>
      </c>
      <c r="I11" s="13">
        <v>104.02932976193419</v>
      </c>
      <c r="J11" s="84">
        <v>25.144500717958877</v>
      </c>
      <c r="K11" s="84" t="s">
        <v>20</v>
      </c>
      <c r="L11" s="84" t="s">
        <v>20</v>
      </c>
      <c r="M11" s="84" t="s">
        <v>20</v>
      </c>
      <c r="N11" s="84" t="s">
        <v>20</v>
      </c>
    </row>
    <row r="12" spans="1:14" ht="27" x14ac:dyDescent="0.3">
      <c r="A12" s="71" t="s">
        <v>56</v>
      </c>
      <c r="B12" s="45" t="s">
        <v>4</v>
      </c>
      <c r="C12" s="13">
        <v>0.21439999999999998</v>
      </c>
      <c r="D12" s="13">
        <v>0.223</v>
      </c>
      <c r="E12" s="13">
        <v>0.2412</v>
      </c>
      <c r="F12" s="13">
        <v>0.63158716890003463</v>
      </c>
      <c r="G12" s="13">
        <v>0.53311120218092412</v>
      </c>
      <c r="H12" s="13">
        <v>0.5604596099234983</v>
      </c>
      <c r="I12" s="13">
        <v>0.52863892236093979</v>
      </c>
      <c r="J12" s="84">
        <v>0.51607449795929916</v>
      </c>
      <c r="K12" s="84" t="s">
        <v>20</v>
      </c>
      <c r="L12" s="84" t="s">
        <v>20</v>
      </c>
      <c r="M12" s="84" t="s">
        <v>20</v>
      </c>
      <c r="N12" s="84" t="s">
        <v>20</v>
      </c>
    </row>
    <row r="13" spans="1:14" x14ac:dyDescent="0.3">
      <c r="A13" s="70" t="s">
        <v>57</v>
      </c>
      <c r="B13" s="45" t="s">
        <v>5</v>
      </c>
      <c r="C13" s="13">
        <v>2.9687682180571704</v>
      </c>
      <c r="D13" s="13">
        <v>3.1944227977756667</v>
      </c>
      <c r="E13" s="13">
        <v>2.7288645202010056</v>
      </c>
      <c r="F13" s="13">
        <v>1.1325793077825907</v>
      </c>
      <c r="G13" s="13">
        <v>0.95598952301195572</v>
      </c>
      <c r="H13" s="13">
        <v>1.0050314324034737</v>
      </c>
      <c r="I13" s="13">
        <v>24.796229146715948</v>
      </c>
      <c r="J13" s="84">
        <v>14.994334703231875</v>
      </c>
      <c r="K13" s="84">
        <v>15.2481093913617</v>
      </c>
      <c r="L13" s="84">
        <v>13.1007462384504</v>
      </c>
      <c r="M13" s="84">
        <v>1.0081765502709199</v>
      </c>
      <c r="N13" s="84">
        <v>16.155319265934001</v>
      </c>
    </row>
    <row r="14" spans="1:14" ht="27" x14ac:dyDescent="0.3">
      <c r="A14" s="70" t="s">
        <v>58</v>
      </c>
      <c r="B14" s="45" t="s">
        <v>6</v>
      </c>
      <c r="C14" s="13">
        <v>144.01671022997294</v>
      </c>
      <c r="D14" s="13">
        <v>147.76479291179476</v>
      </c>
      <c r="E14" s="13">
        <v>147.49698056596404</v>
      </c>
      <c r="F14" s="13">
        <v>163.95950789911424</v>
      </c>
      <c r="G14" s="13">
        <v>140.20517966607207</v>
      </c>
      <c r="H14" s="13">
        <v>145.45214167434676</v>
      </c>
      <c r="I14" s="13">
        <v>137.21176155256916</v>
      </c>
      <c r="J14" s="84">
        <v>152.26946796771662</v>
      </c>
      <c r="K14" s="84">
        <v>154.48670513390601</v>
      </c>
      <c r="L14" s="84">
        <v>158.75801415203699</v>
      </c>
      <c r="M14" s="84">
        <v>162.66709060806701</v>
      </c>
      <c r="N14" s="84">
        <v>154.63964044548399</v>
      </c>
    </row>
    <row r="15" spans="1:14" ht="27" x14ac:dyDescent="0.3">
      <c r="A15" s="70" t="s">
        <v>59</v>
      </c>
      <c r="B15" s="45" t="s">
        <v>7</v>
      </c>
      <c r="C15" s="13">
        <v>9.4651203720890908</v>
      </c>
      <c r="D15" s="13">
        <v>9.923046005969189</v>
      </c>
      <c r="E15" s="13">
        <v>6.7951854967179415</v>
      </c>
      <c r="F15" s="13">
        <v>12.336250643834806</v>
      </c>
      <c r="G15" s="13">
        <v>10.38279849616022</v>
      </c>
      <c r="H15" s="13">
        <v>10.91543222364586</v>
      </c>
      <c r="I15" s="13">
        <v>10.290654407061758</v>
      </c>
      <c r="J15" s="84">
        <v>9.1043975865264226</v>
      </c>
      <c r="K15" s="84">
        <v>9.3127608910820108</v>
      </c>
      <c r="L15" s="84">
        <v>9.4320860455617606</v>
      </c>
      <c r="M15" s="84">
        <v>10.645601294401001</v>
      </c>
      <c r="N15" s="84">
        <v>12.939253323166501</v>
      </c>
    </row>
    <row r="16" spans="1:14" x14ac:dyDescent="0.3">
      <c r="A16" s="70" t="s">
        <v>60</v>
      </c>
      <c r="B16" s="45" t="s">
        <v>8</v>
      </c>
      <c r="C16" s="13">
        <v>1.6779999999999997</v>
      </c>
      <c r="D16" s="13">
        <v>1.7053</v>
      </c>
      <c r="E16" s="13">
        <v>1.7577999999999998</v>
      </c>
      <c r="F16" s="13">
        <v>1.0957350693652843</v>
      </c>
      <c r="G16" s="13">
        <v>0.92488997380752991</v>
      </c>
      <c r="H16" s="13">
        <v>0.97233648781291926</v>
      </c>
      <c r="I16" s="13">
        <v>0.91713105456395838</v>
      </c>
      <c r="J16" s="84">
        <v>0.16677159004901926</v>
      </c>
      <c r="K16" s="84">
        <v>0.16910045472150101</v>
      </c>
      <c r="L16" s="84">
        <v>0.173511478751706</v>
      </c>
      <c r="M16" s="84">
        <v>0.177430764599639</v>
      </c>
      <c r="N16" s="84" t="s">
        <v>20</v>
      </c>
    </row>
    <row r="17" spans="1:14" x14ac:dyDescent="0.3">
      <c r="A17" s="70" t="s">
        <v>61</v>
      </c>
      <c r="B17" s="45" t="s">
        <v>9</v>
      </c>
      <c r="C17" s="13">
        <v>4.2766999999999991</v>
      </c>
      <c r="D17" s="13">
        <v>4.4140999999999995</v>
      </c>
      <c r="E17" s="13">
        <v>4.702399999999999</v>
      </c>
      <c r="F17" s="13">
        <v>4.0800339438153861</v>
      </c>
      <c r="G17" s="13">
        <v>3.4438821873385246</v>
      </c>
      <c r="H17" s="13">
        <v>3.6205520713916428</v>
      </c>
      <c r="I17" s="13">
        <v>3.4149913954252642</v>
      </c>
      <c r="J17" s="84">
        <v>3.2945505860383522</v>
      </c>
      <c r="K17" s="84">
        <v>3.3405569979774201</v>
      </c>
      <c r="L17" s="84">
        <v>3.4276961911665702</v>
      </c>
      <c r="M17" s="84">
        <v>3.50504590608067</v>
      </c>
      <c r="N17" s="84">
        <v>1.94140742424354</v>
      </c>
    </row>
    <row r="18" spans="1:14" x14ac:dyDescent="0.3">
      <c r="A18" s="70" t="s">
        <v>70</v>
      </c>
      <c r="B18" s="45" t="s">
        <v>10</v>
      </c>
      <c r="C18" s="13">
        <v>3.6368</v>
      </c>
      <c r="D18" s="13">
        <v>3.7232000000000003</v>
      </c>
      <c r="E18" s="13">
        <v>3.8861000000000003</v>
      </c>
      <c r="F18" s="13">
        <v>1.937761228056843</v>
      </c>
      <c r="G18" s="13">
        <v>1.6356288865527504</v>
      </c>
      <c r="H18" s="13">
        <v>1.7313372445883068</v>
      </c>
      <c r="I18" s="13">
        <v>1.633038740021697</v>
      </c>
      <c r="J18" s="84">
        <v>1.634442220225927</v>
      </c>
      <c r="K18" s="84">
        <v>1.65726622007373</v>
      </c>
      <c r="L18" s="84">
        <v>1.7004963883972399</v>
      </c>
      <c r="M18" s="84">
        <v>1.7389072847682101</v>
      </c>
      <c r="N18" s="84">
        <v>1.8759115337522301</v>
      </c>
    </row>
    <row r="19" spans="1:14" x14ac:dyDescent="0.3">
      <c r="A19" s="70" t="s">
        <v>62</v>
      </c>
      <c r="B19" s="45" t="s">
        <v>11</v>
      </c>
      <c r="C19" s="13">
        <v>281.46231081522126</v>
      </c>
      <c r="D19" s="13">
        <v>289.33249416773486</v>
      </c>
      <c r="E19" s="13">
        <v>285.20701652413965</v>
      </c>
      <c r="F19" s="13">
        <v>261.41170825206234</v>
      </c>
      <c r="G19" s="13">
        <v>220.66850624521138</v>
      </c>
      <c r="H19" s="13">
        <v>227.3202508598018</v>
      </c>
      <c r="I19" s="13">
        <v>177.08892402178176</v>
      </c>
      <c r="J19" s="84">
        <v>142.86623343919982</v>
      </c>
      <c r="K19" s="84">
        <v>148.897971325291</v>
      </c>
      <c r="L19" s="84">
        <v>166.304125285635</v>
      </c>
      <c r="M19" s="84">
        <v>169.64852423239</v>
      </c>
      <c r="N19" s="84">
        <v>263.31704657931999</v>
      </c>
    </row>
    <row r="20" spans="1:14" x14ac:dyDescent="0.3">
      <c r="A20" s="70" t="s">
        <v>63</v>
      </c>
      <c r="B20" s="45" t="s">
        <v>12</v>
      </c>
      <c r="C20" s="13">
        <v>14.050800000000001</v>
      </c>
      <c r="D20" s="13">
        <v>14.334300000000002</v>
      </c>
      <c r="E20" s="13">
        <v>14.9922</v>
      </c>
      <c r="F20" s="13">
        <v>61.126183178390797</v>
      </c>
      <c r="G20" s="13">
        <v>51.602612119808285</v>
      </c>
      <c r="H20" s="13">
        <v>54.212342931642944</v>
      </c>
      <c r="I20" s="13">
        <v>51.134379781546279</v>
      </c>
      <c r="J20" s="84">
        <v>51.105288845819217</v>
      </c>
      <c r="K20" s="84">
        <v>51.818943382152497</v>
      </c>
      <c r="L20" s="84">
        <v>53.170652369895798</v>
      </c>
      <c r="M20" s="84">
        <v>54.371673690547901</v>
      </c>
      <c r="N20" s="84">
        <v>27.829635019906</v>
      </c>
    </row>
    <row r="21" spans="1:14" x14ac:dyDescent="0.3">
      <c r="A21" s="70" t="s">
        <v>64</v>
      </c>
      <c r="B21" s="45" t="s">
        <v>13</v>
      </c>
      <c r="C21" s="13">
        <v>42.765299999999996</v>
      </c>
      <c r="D21" s="13">
        <v>44.383699999999997</v>
      </c>
      <c r="E21" s="13">
        <v>47.877600000000008</v>
      </c>
      <c r="F21" s="13">
        <v>6.1270866580540568</v>
      </c>
      <c r="G21" s="13">
        <v>5.1717620227001415</v>
      </c>
      <c r="H21" s="13">
        <v>5.4370715040348863</v>
      </c>
      <c r="I21" s="13">
        <v>5.1369099152263864</v>
      </c>
      <c r="J21" s="84">
        <v>5.0475444391786271</v>
      </c>
      <c r="K21" s="84">
        <v>5.1180303530188098</v>
      </c>
      <c r="L21" s="84">
        <v>5.25153534513528</v>
      </c>
      <c r="M21" s="84">
        <v>5.3701572847682097</v>
      </c>
      <c r="N21" s="84">
        <v>6.3528817883878004</v>
      </c>
    </row>
    <row r="22" spans="1:14" ht="27" x14ac:dyDescent="0.3">
      <c r="A22" s="70" t="s">
        <v>72</v>
      </c>
      <c r="B22" s="45" t="s">
        <v>19</v>
      </c>
      <c r="C22" s="13">
        <v>0</v>
      </c>
      <c r="D22" s="13">
        <v>0</v>
      </c>
      <c r="E22" s="13">
        <v>0</v>
      </c>
      <c r="F22" s="13">
        <v>0</v>
      </c>
      <c r="G22" s="13">
        <v>0</v>
      </c>
      <c r="H22" s="13">
        <v>0</v>
      </c>
      <c r="I22" s="13">
        <v>0</v>
      </c>
      <c r="J22" s="84">
        <v>0</v>
      </c>
      <c r="K22" s="84">
        <v>0</v>
      </c>
      <c r="L22" s="84">
        <v>0</v>
      </c>
      <c r="M22" s="84">
        <v>0</v>
      </c>
      <c r="N22" s="84">
        <v>0</v>
      </c>
    </row>
    <row r="23" spans="1:14" x14ac:dyDescent="0.3">
      <c r="A23" s="70" t="s">
        <v>71</v>
      </c>
      <c r="B23" s="45" t="s">
        <v>17</v>
      </c>
      <c r="C23" s="13">
        <v>0</v>
      </c>
      <c r="D23" s="13">
        <v>0</v>
      </c>
      <c r="E23" s="13">
        <v>0</v>
      </c>
      <c r="F23" s="13">
        <v>0</v>
      </c>
      <c r="G23" s="13">
        <v>0</v>
      </c>
      <c r="H23" s="13">
        <v>0</v>
      </c>
      <c r="I23" s="13">
        <v>0</v>
      </c>
      <c r="J23" s="84">
        <v>0</v>
      </c>
      <c r="K23" s="84">
        <v>0</v>
      </c>
      <c r="L23" s="84">
        <v>0</v>
      </c>
      <c r="M23" s="84">
        <v>0</v>
      </c>
      <c r="N23" s="84">
        <v>0</v>
      </c>
    </row>
    <row r="24" spans="1:14" x14ac:dyDescent="0.3">
      <c r="A24" s="70" t="s">
        <v>65</v>
      </c>
      <c r="B24" s="45" t="s">
        <v>14</v>
      </c>
      <c r="C24" s="13" t="s">
        <v>20</v>
      </c>
      <c r="D24" s="13" t="s">
        <v>20</v>
      </c>
      <c r="E24" s="13" t="s">
        <v>20</v>
      </c>
      <c r="F24" s="13" t="s">
        <v>20</v>
      </c>
      <c r="G24" s="13" t="s">
        <v>20</v>
      </c>
      <c r="H24" s="13" t="s">
        <v>20</v>
      </c>
      <c r="I24" s="13" t="s">
        <v>20</v>
      </c>
      <c r="J24" s="84" t="s">
        <v>20</v>
      </c>
      <c r="K24" s="84" t="s">
        <v>20</v>
      </c>
      <c r="L24" s="84" t="s">
        <v>20</v>
      </c>
      <c r="M24" s="84" t="s">
        <v>20</v>
      </c>
      <c r="N24" s="84" t="s">
        <v>20</v>
      </c>
    </row>
    <row r="25" spans="1:14" x14ac:dyDescent="0.3">
      <c r="A25" s="70" t="s">
        <v>66</v>
      </c>
      <c r="B25" s="45" t="s">
        <v>15</v>
      </c>
      <c r="C25" s="13">
        <v>2.046532099879383</v>
      </c>
      <c r="D25" s="13">
        <v>2.0988307353962288</v>
      </c>
      <c r="E25" s="13">
        <v>1.1221775380570511</v>
      </c>
      <c r="F25" s="13">
        <v>8.4912455353750271</v>
      </c>
      <c r="G25" s="13">
        <v>7.0274807120075549</v>
      </c>
      <c r="H25" s="13">
        <v>7.3830349315530386</v>
      </c>
      <c r="I25" s="13">
        <v>7.0085948570439145</v>
      </c>
      <c r="J25" s="84">
        <v>6.8460522872118448</v>
      </c>
      <c r="K25" s="84">
        <v>6.8530266951644601</v>
      </c>
      <c r="L25" s="84">
        <v>6.9882912684949803</v>
      </c>
      <c r="M25" s="84">
        <v>7.0457074051776001</v>
      </c>
      <c r="N25" s="84">
        <v>11.337141013703301</v>
      </c>
    </row>
    <row r="26" spans="1:14" x14ac:dyDescent="0.3">
      <c r="A26" s="72" t="s">
        <v>67</v>
      </c>
      <c r="B26" s="47" t="s">
        <v>16</v>
      </c>
      <c r="C26" s="14" t="s">
        <v>20</v>
      </c>
      <c r="D26" s="14" t="s">
        <v>20</v>
      </c>
      <c r="E26" s="14" t="s">
        <v>20</v>
      </c>
      <c r="F26" s="14" t="s">
        <v>20</v>
      </c>
      <c r="G26" s="14" t="s">
        <v>20</v>
      </c>
      <c r="H26" s="14" t="s">
        <v>20</v>
      </c>
      <c r="I26" s="14" t="s">
        <v>20</v>
      </c>
      <c r="J26" s="85" t="s">
        <v>20</v>
      </c>
      <c r="K26" s="85" t="s">
        <v>20</v>
      </c>
      <c r="L26" s="85" t="s">
        <v>20</v>
      </c>
      <c r="M26" s="85" t="s">
        <v>20</v>
      </c>
      <c r="N26" s="85">
        <v>0</v>
      </c>
    </row>
    <row r="27" spans="1:14" x14ac:dyDescent="0.3">
      <c r="A27" s="96" t="s">
        <v>68</v>
      </c>
      <c r="B27" s="1"/>
      <c r="C27" s="4"/>
      <c r="D27" s="4"/>
      <c r="E27" s="4"/>
      <c r="F27" s="4"/>
      <c r="G27" s="1"/>
      <c r="H27" s="1"/>
      <c r="I27" s="1"/>
      <c r="J27" s="19"/>
      <c r="K27" s="19"/>
      <c r="L27" s="19"/>
      <c r="M27" s="19"/>
    </row>
    <row r="28" spans="1:14" ht="25.5" customHeight="1" x14ac:dyDescent="0.3">
      <c r="A28" s="95" t="s">
        <v>96</v>
      </c>
      <c r="B28" s="95"/>
      <c r="C28" s="95"/>
      <c r="D28" s="95"/>
      <c r="E28" s="95"/>
      <c r="F28" s="95"/>
      <c r="G28" s="95"/>
      <c r="H28" s="25"/>
      <c r="I28" s="25"/>
      <c r="J28" s="89"/>
      <c r="K28" s="89"/>
      <c r="L28" s="89"/>
      <c r="M28" s="89"/>
    </row>
    <row r="29" spans="1:14" ht="30.6" x14ac:dyDescent="0.3">
      <c r="A29" s="95" t="s">
        <v>69</v>
      </c>
      <c r="B29" s="19"/>
      <c r="C29" s="20"/>
      <c r="D29" s="20"/>
      <c r="E29" s="20"/>
      <c r="F29" s="20"/>
      <c r="G29" s="20"/>
      <c r="H29" s="20"/>
      <c r="I29" s="20"/>
      <c r="J29" s="20"/>
      <c r="K29" s="20"/>
      <c r="L29" s="20"/>
      <c r="M29" s="20"/>
    </row>
    <row r="30" spans="1:14" s="8" customFormat="1" ht="30.6" x14ac:dyDescent="0.25">
      <c r="A30" s="95" t="s">
        <v>106</v>
      </c>
      <c r="B30" s="26"/>
      <c r="C30" s="27"/>
      <c r="D30" s="28"/>
      <c r="E30" s="28"/>
      <c r="F30" s="28"/>
      <c r="G30" s="28"/>
      <c r="H30" s="28"/>
      <c r="I30" s="28"/>
      <c r="J30" s="86"/>
      <c r="K30" s="86"/>
      <c r="L30" s="86"/>
      <c r="M30" s="86"/>
      <c r="N30" s="19"/>
    </row>
  </sheetData>
  <conditionalFormatting sqref="B23">
    <cfRule type="duplicateValues" dxfId="21"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89" orientation="landscape" r:id="rId1"/>
  <headerFooter>
    <oddHeader>&amp;RNational Bank of Ukraine</oddHeader>
    <oddFooter xml:space="preserve">&amp;LStatistics and Reporting Department, External Sector Statistics Office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L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c r="B1" s="2"/>
    </row>
    <row r="2" spans="1:14" x14ac:dyDescent="0.3">
      <c r="A2" s="22" t="s">
        <v>95</v>
      </c>
    </row>
    <row r="3" spans="1:14" x14ac:dyDescent="0.3">
      <c r="A3" s="73" t="s">
        <v>101</v>
      </c>
    </row>
    <row r="4" spans="1:14" x14ac:dyDescent="0.3">
      <c r="A4" s="1"/>
      <c r="B4" s="1"/>
      <c r="C4" s="3"/>
      <c r="D4" s="6"/>
      <c r="E4" s="6"/>
      <c r="F4" s="1"/>
      <c r="G4" s="11"/>
      <c r="H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340.11866854231249</v>
      </c>
      <c r="D6" s="17">
        <v>367.77281391331684</v>
      </c>
      <c r="E6" s="17">
        <v>390.74264528410896</v>
      </c>
      <c r="F6" s="17">
        <v>401.91156483522042</v>
      </c>
      <c r="G6" s="17">
        <v>318.36945377118116</v>
      </c>
      <c r="H6" s="17">
        <v>334.3268036729832</v>
      </c>
      <c r="I6" s="17">
        <v>318.86085607567776</v>
      </c>
      <c r="J6" s="33">
        <v>320.39706068344026</v>
      </c>
      <c r="K6" s="33">
        <v>332.64629696039452</v>
      </c>
      <c r="L6" s="33">
        <v>343.7268612725062</v>
      </c>
      <c r="M6" s="33">
        <v>353.61547223058409</v>
      </c>
      <c r="N6" s="33">
        <v>397.85085966082829</v>
      </c>
    </row>
    <row r="7" spans="1:14" x14ac:dyDescent="0.3">
      <c r="A7" s="70" t="s">
        <v>51</v>
      </c>
      <c r="B7" s="45" t="s">
        <v>0</v>
      </c>
      <c r="C7" s="13">
        <v>21.314799999999991</v>
      </c>
      <c r="D7" s="13">
        <v>21.6</v>
      </c>
      <c r="E7" s="13">
        <v>21.692299999999996</v>
      </c>
      <c r="F7" s="13">
        <v>9.5369793381800374</v>
      </c>
      <c r="G7" s="13">
        <v>8.1909056892895933</v>
      </c>
      <c r="H7" s="13">
        <v>7.5774795633181213</v>
      </c>
      <c r="I7" s="13">
        <v>6.771708440964133</v>
      </c>
      <c r="J7" s="84">
        <v>8.2978857348998716</v>
      </c>
      <c r="K7" s="84">
        <v>8.4433068437737528</v>
      </c>
      <c r="L7" s="84">
        <v>6.8119096418570599</v>
      </c>
      <c r="M7" s="84">
        <v>6.9657773931366602</v>
      </c>
      <c r="N7" s="84">
        <v>45.428889369533202</v>
      </c>
    </row>
    <row r="8" spans="1:14" x14ac:dyDescent="0.3">
      <c r="A8" s="70" t="s">
        <v>52</v>
      </c>
      <c r="B8" s="45" t="s">
        <v>18</v>
      </c>
      <c r="C8" s="13">
        <v>304.24022451947673</v>
      </c>
      <c r="D8" s="13">
        <v>331.0433928922771</v>
      </c>
      <c r="E8" s="13">
        <v>352.92189525574656</v>
      </c>
      <c r="F8" s="13">
        <v>378.17628437655679</v>
      </c>
      <c r="G8" s="13">
        <v>300.70378728863392</v>
      </c>
      <c r="H8" s="13">
        <v>316.5407200980062</v>
      </c>
      <c r="I8" s="13">
        <v>302.61472283374968</v>
      </c>
      <c r="J8" s="84">
        <v>301.42885600503632</v>
      </c>
      <c r="K8" s="84">
        <v>313.45672686586414</v>
      </c>
      <c r="L8" s="84">
        <v>325.63638905958533</v>
      </c>
      <c r="M8" s="84">
        <v>330.04061897953056</v>
      </c>
      <c r="N8" s="84">
        <v>338.44027025243622</v>
      </c>
    </row>
    <row r="9" spans="1:14" x14ac:dyDescent="0.3">
      <c r="A9" s="71" t="s">
        <v>53</v>
      </c>
      <c r="B9" s="45" t="s">
        <v>1</v>
      </c>
      <c r="C9" s="13" t="s">
        <v>20</v>
      </c>
      <c r="D9" s="13" t="s">
        <v>20</v>
      </c>
      <c r="E9" s="13" t="s">
        <v>20</v>
      </c>
      <c r="F9" s="13" t="s">
        <v>20</v>
      </c>
      <c r="G9" s="13" t="s">
        <v>20</v>
      </c>
      <c r="H9" s="13" t="s">
        <v>20</v>
      </c>
      <c r="I9" s="13" t="s">
        <v>20</v>
      </c>
      <c r="J9" s="84" t="s">
        <v>20</v>
      </c>
      <c r="K9" s="84" t="s">
        <v>20</v>
      </c>
      <c r="L9" s="84" t="s">
        <v>20</v>
      </c>
      <c r="M9" s="84" t="s">
        <v>20</v>
      </c>
      <c r="N9" s="84" t="s">
        <v>20</v>
      </c>
    </row>
    <row r="10" spans="1:14" x14ac:dyDescent="0.3">
      <c r="A10" s="71" t="s">
        <v>54</v>
      </c>
      <c r="B10" s="45" t="s">
        <v>2</v>
      </c>
      <c r="C10" s="13">
        <v>89.286389775253184</v>
      </c>
      <c r="D10" s="13">
        <v>105.4736475231453</v>
      </c>
      <c r="E10" s="13">
        <v>108.13259985642264</v>
      </c>
      <c r="F10" s="13">
        <v>128.27795129653552</v>
      </c>
      <c r="G10" s="13">
        <v>87.971618445200761</v>
      </c>
      <c r="H10" s="13">
        <v>93.861014566053043</v>
      </c>
      <c r="I10" s="13">
        <v>92.733676856697613</v>
      </c>
      <c r="J10" s="84">
        <v>77.339676564832018</v>
      </c>
      <c r="K10" s="84">
        <v>82.650822300001394</v>
      </c>
      <c r="L10" s="84">
        <v>86.278605991249705</v>
      </c>
      <c r="M10" s="84">
        <v>93.038803431667702</v>
      </c>
      <c r="N10" s="84">
        <v>102.816872447596</v>
      </c>
    </row>
    <row r="11" spans="1:14" x14ac:dyDescent="0.3">
      <c r="A11" s="71" t="s">
        <v>55</v>
      </c>
      <c r="B11" s="45" t="s">
        <v>3</v>
      </c>
      <c r="C11" s="13">
        <v>185.15682703274805</v>
      </c>
      <c r="D11" s="13">
        <v>193.24549171100543</v>
      </c>
      <c r="E11" s="13">
        <v>208.17038838226063</v>
      </c>
      <c r="F11" s="13">
        <v>217.37061850360124</v>
      </c>
      <c r="G11" s="13">
        <v>184.54799665021469</v>
      </c>
      <c r="H11" s="13">
        <v>192.97485632506874</v>
      </c>
      <c r="I11" s="13">
        <v>181.08062405252497</v>
      </c>
      <c r="J11" s="84">
        <v>193.28317090250613</v>
      </c>
      <c r="K11" s="84">
        <v>200.11836852523899</v>
      </c>
      <c r="L11" s="84">
        <v>207.610343571421</v>
      </c>
      <c r="M11" s="84">
        <v>203.18235889524399</v>
      </c>
      <c r="N11" s="84">
        <v>201.11712979595401</v>
      </c>
    </row>
    <row r="12" spans="1:14" ht="27" x14ac:dyDescent="0.3">
      <c r="A12" s="71" t="s">
        <v>56</v>
      </c>
      <c r="B12" s="45" t="s">
        <v>4</v>
      </c>
      <c r="C12" s="13" t="s">
        <v>20</v>
      </c>
      <c r="D12" s="13" t="s">
        <v>20</v>
      </c>
      <c r="E12" s="13" t="s">
        <v>20</v>
      </c>
      <c r="F12" s="13" t="s">
        <v>20</v>
      </c>
      <c r="G12" s="13" t="s">
        <v>20</v>
      </c>
      <c r="H12" s="13" t="s">
        <v>20</v>
      </c>
      <c r="I12" s="13" t="s">
        <v>20</v>
      </c>
      <c r="J12" s="84" t="s">
        <v>20</v>
      </c>
      <c r="K12" s="84" t="s">
        <v>20</v>
      </c>
      <c r="L12" s="84" t="s">
        <v>20</v>
      </c>
      <c r="M12" s="84" t="s">
        <v>20</v>
      </c>
      <c r="N12" s="84" t="s">
        <v>20</v>
      </c>
    </row>
    <row r="13" spans="1:14" x14ac:dyDescent="0.3">
      <c r="A13" s="70" t="s">
        <v>57</v>
      </c>
      <c r="B13" s="45" t="s">
        <v>5</v>
      </c>
      <c r="C13" s="13" t="s">
        <v>20</v>
      </c>
      <c r="D13" s="13" t="s">
        <v>20</v>
      </c>
      <c r="E13" s="31" t="s">
        <v>20</v>
      </c>
      <c r="F13" s="13" t="s">
        <v>20</v>
      </c>
      <c r="G13" s="13" t="s">
        <v>20</v>
      </c>
      <c r="H13" s="13" t="s">
        <v>20</v>
      </c>
      <c r="I13" s="13" t="s">
        <v>20</v>
      </c>
      <c r="J13" s="84">
        <v>3.6792739773506958E-2</v>
      </c>
      <c r="K13" s="84">
        <v>3.73065281941675E-2</v>
      </c>
      <c r="L13" s="84">
        <v>3.8235521391800899E-2</v>
      </c>
      <c r="M13" s="84">
        <v>3.8911047561709801E-2</v>
      </c>
      <c r="N13" s="84">
        <v>3.50426347779546E-2</v>
      </c>
    </row>
    <row r="14" spans="1:14" ht="27" x14ac:dyDescent="0.3">
      <c r="A14" s="70" t="s">
        <v>58</v>
      </c>
      <c r="B14" s="45" t="s">
        <v>6</v>
      </c>
      <c r="C14" s="13">
        <v>5.44328447063564</v>
      </c>
      <c r="D14" s="13">
        <v>5.8346388761579639</v>
      </c>
      <c r="E14" s="13">
        <v>8.3566655331319524</v>
      </c>
      <c r="F14" s="13">
        <v>5.1933784228791442</v>
      </c>
      <c r="G14" s="13">
        <v>1.5030878605919147</v>
      </c>
      <c r="H14" s="13">
        <v>1.8279872022538419</v>
      </c>
      <c r="I14" s="13">
        <v>1.6005321761623241</v>
      </c>
      <c r="J14" s="84">
        <v>3.4611418021828793</v>
      </c>
      <c r="K14" s="84">
        <v>3.7470629581283301</v>
      </c>
      <c r="L14" s="84">
        <v>4.0991084143168903</v>
      </c>
      <c r="M14" s="84">
        <v>4.2602987658037303</v>
      </c>
      <c r="N14" s="84">
        <v>7.0888372399938397</v>
      </c>
    </row>
    <row r="15" spans="1:14" ht="27" x14ac:dyDescent="0.3">
      <c r="A15" s="70" t="s">
        <v>59</v>
      </c>
      <c r="B15" s="45" t="s">
        <v>7</v>
      </c>
      <c r="C15" s="13">
        <v>0.75220000000000009</v>
      </c>
      <c r="D15" s="13">
        <v>0.75550000000000006</v>
      </c>
      <c r="E15" s="13">
        <v>0.74750000000000005</v>
      </c>
      <c r="F15" s="13">
        <v>0.65755587641749191</v>
      </c>
      <c r="G15" s="13">
        <v>0.55503091424193274</v>
      </c>
      <c r="H15" s="13">
        <v>0.58350379511617634</v>
      </c>
      <c r="I15" s="13">
        <v>0.55037474954856902</v>
      </c>
      <c r="J15" s="84">
        <v>0.55084775735112079</v>
      </c>
      <c r="K15" s="84">
        <v>0.560788518640713</v>
      </c>
      <c r="L15" s="84">
        <v>0.57541681538693601</v>
      </c>
      <c r="M15" s="84">
        <v>0.58841435881998805</v>
      </c>
      <c r="N15" s="84">
        <v>0.72417094969609397</v>
      </c>
    </row>
    <row r="16" spans="1:14" x14ac:dyDescent="0.3">
      <c r="A16" s="70" t="s">
        <v>60</v>
      </c>
      <c r="B16" s="45" t="s">
        <v>8</v>
      </c>
      <c r="C16" s="13" t="s">
        <v>20</v>
      </c>
      <c r="D16" s="13" t="s">
        <v>20</v>
      </c>
      <c r="E16" s="13" t="s">
        <v>20</v>
      </c>
      <c r="F16" s="13" t="s">
        <v>20</v>
      </c>
      <c r="G16" s="13" t="s">
        <v>20</v>
      </c>
      <c r="H16" s="13" t="s">
        <v>20</v>
      </c>
      <c r="I16" s="13" t="s">
        <v>20</v>
      </c>
      <c r="J16" s="84" t="s">
        <v>20</v>
      </c>
      <c r="K16" s="84" t="s">
        <v>20</v>
      </c>
      <c r="L16" s="84">
        <v>0</v>
      </c>
      <c r="M16" s="84" t="s">
        <v>20</v>
      </c>
      <c r="N16" s="84" t="s">
        <v>20</v>
      </c>
    </row>
    <row r="17" spans="1:14" x14ac:dyDescent="0.3">
      <c r="A17" s="70" t="s">
        <v>61</v>
      </c>
      <c r="B17" s="45" t="s">
        <v>9</v>
      </c>
      <c r="C17" s="13">
        <v>3.0899999999999997E-2</v>
      </c>
      <c r="D17" s="13">
        <v>3.15E-2</v>
      </c>
      <c r="E17" s="13">
        <v>3.1300000000000001E-2</v>
      </c>
      <c r="F17" s="13">
        <v>1.6195084057383624E-2</v>
      </c>
      <c r="G17" s="13">
        <v>3.6177681164584932E-2</v>
      </c>
      <c r="H17" s="13">
        <v>3.803358284442647E-2</v>
      </c>
      <c r="I17" s="13">
        <v>3.5874185922421017E-2</v>
      </c>
      <c r="J17" s="84">
        <v>3.7227759190227271E-2</v>
      </c>
      <c r="K17" s="84">
        <v>3.62199302855995E-2</v>
      </c>
      <c r="L17" s="84">
        <v>3.7164735449638102E-2</v>
      </c>
      <c r="M17" s="84">
        <v>3.8004214328717603E-2</v>
      </c>
      <c r="N17" s="84">
        <v>1.4826124890938599</v>
      </c>
    </row>
    <row r="18" spans="1:14" x14ac:dyDescent="0.3">
      <c r="A18" s="70" t="s">
        <v>70</v>
      </c>
      <c r="B18" s="45" t="s">
        <v>10</v>
      </c>
      <c r="C18" s="13">
        <v>0</v>
      </c>
      <c r="D18" s="13">
        <v>0</v>
      </c>
      <c r="E18" s="13">
        <v>0</v>
      </c>
      <c r="F18" s="13">
        <v>0</v>
      </c>
      <c r="G18" s="13">
        <v>0</v>
      </c>
      <c r="H18" s="13">
        <v>0</v>
      </c>
      <c r="I18" s="13">
        <v>0</v>
      </c>
      <c r="J18" s="84">
        <v>0</v>
      </c>
      <c r="K18" s="84">
        <v>0</v>
      </c>
      <c r="L18" s="84">
        <v>0</v>
      </c>
      <c r="M18" s="84">
        <v>0</v>
      </c>
      <c r="N18" s="84">
        <v>0</v>
      </c>
    </row>
    <row r="19" spans="1:14" x14ac:dyDescent="0.3">
      <c r="A19" s="70" t="s">
        <v>62</v>
      </c>
      <c r="B19" s="45" t="s">
        <v>11</v>
      </c>
      <c r="C19" s="13">
        <v>6.8718271599795031</v>
      </c>
      <c r="D19" s="13">
        <v>6.9891389154683141</v>
      </c>
      <c r="E19" s="13">
        <v>6.1567894351300518</v>
      </c>
      <c r="F19" s="13">
        <v>7.092944414891373</v>
      </c>
      <c r="G19" s="13">
        <v>6.0785809739322563</v>
      </c>
      <c r="H19" s="13">
        <v>6.390409932489642</v>
      </c>
      <c r="I19" s="13">
        <v>6.0262271678404469</v>
      </c>
      <c r="J19" s="84">
        <v>5.246075983391453</v>
      </c>
      <c r="K19" s="84">
        <v>5.2980326481431002</v>
      </c>
      <c r="L19" s="84">
        <v>5.4362330412896496</v>
      </c>
      <c r="M19" s="84">
        <v>10.574025436484</v>
      </c>
      <c r="N19" s="84">
        <v>2.8102275809987498</v>
      </c>
    </row>
    <row r="20" spans="1:14" x14ac:dyDescent="0.3">
      <c r="A20" s="70" t="s">
        <v>63</v>
      </c>
      <c r="B20" s="45" t="s">
        <v>12</v>
      </c>
      <c r="C20" s="13">
        <v>0.1285</v>
      </c>
      <c r="D20" s="13">
        <v>0.13330000000000003</v>
      </c>
      <c r="E20" s="13">
        <v>0.14319999999999999</v>
      </c>
      <c r="F20" s="13">
        <v>0.13768354569327287</v>
      </c>
      <c r="G20" s="13">
        <v>0.11551057498708193</v>
      </c>
      <c r="H20" s="13">
        <v>0.1214362248147399</v>
      </c>
      <c r="I20" s="13">
        <v>0.11454155461873075</v>
      </c>
      <c r="J20" s="84">
        <v>4.1096956278780246E-2</v>
      </c>
      <c r="K20" s="84">
        <v>2.6322206762009999E-3</v>
      </c>
      <c r="L20" s="84">
        <v>2.7008827544588499E-3</v>
      </c>
      <c r="M20" s="84">
        <v>2.76189042745334E-3</v>
      </c>
      <c r="N20" s="84" t="s">
        <v>20</v>
      </c>
    </row>
    <row r="21" spans="1:14" x14ac:dyDescent="0.3">
      <c r="A21" s="70" t="s">
        <v>64</v>
      </c>
      <c r="B21" s="45" t="s">
        <v>13</v>
      </c>
      <c r="C21" s="13">
        <v>0.68340000000000001</v>
      </c>
      <c r="D21" s="13">
        <v>0.69890000000000008</v>
      </c>
      <c r="E21" s="13">
        <v>0.72599999999999998</v>
      </c>
      <c r="F21" s="13">
        <v>1.0094738708615141</v>
      </c>
      <c r="G21" s="13">
        <v>1.103223277444185</v>
      </c>
      <c r="H21" s="13">
        <v>1.159818224050472</v>
      </c>
      <c r="I21" s="13">
        <v>1.0648505772309169</v>
      </c>
      <c r="J21" s="84">
        <v>1.2349069482857407</v>
      </c>
      <c r="K21" s="84">
        <v>1.00112245922568</v>
      </c>
      <c r="L21" s="84">
        <v>1.02716705364601</v>
      </c>
      <c r="M21" s="84">
        <v>1.0415826309452101</v>
      </c>
      <c r="N21" s="84">
        <v>1.4233365837921901</v>
      </c>
    </row>
    <row r="22" spans="1:14" ht="27" x14ac:dyDescent="0.3">
      <c r="A22" s="70" t="s">
        <v>72</v>
      </c>
      <c r="B22" s="45" t="s">
        <v>19</v>
      </c>
      <c r="C22" s="13">
        <v>0</v>
      </c>
      <c r="D22" s="13">
        <v>0</v>
      </c>
      <c r="E22" s="13">
        <v>0</v>
      </c>
      <c r="F22" s="13">
        <v>0</v>
      </c>
      <c r="G22" s="13">
        <v>0</v>
      </c>
      <c r="H22" s="13">
        <v>0</v>
      </c>
      <c r="I22" s="13">
        <v>0</v>
      </c>
      <c r="J22" s="84">
        <v>0</v>
      </c>
      <c r="K22" s="84">
        <v>0</v>
      </c>
      <c r="L22" s="84">
        <v>0</v>
      </c>
      <c r="M22" s="84">
        <v>0</v>
      </c>
      <c r="N22" s="84">
        <v>0</v>
      </c>
    </row>
    <row r="23" spans="1:14" x14ac:dyDescent="0.3">
      <c r="A23" s="70" t="s">
        <v>71</v>
      </c>
      <c r="B23" s="45" t="s">
        <v>17</v>
      </c>
      <c r="C23" s="13" t="s">
        <v>20</v>
      </c>
      <c r="D23" s="13" t="s">
        <v>20</v>
      </c>
      <c r="E23" s="13" t="s">
        <v>20</v>
      </c>
      <c r="F23" s="13" t="s">
        <v>20</v>
      </c>
      <c r="G23" s="13" t="s">
        <v>20</v>
      </c>
      <c r="H23" s="13" t="s">
        <v>20</v>
      </c>
      <c r="I23" s="13" t="s">
        <v>20</v>
      </c>
      <c r="J23" s="84" t="s">
        <v>20</v>
      </c>
      <c r="K23" s="84" t="s">
        <v>20</v>
      </c>
      <c r="L23" s="84" t="s">
        <v>20</v>
      </c>
      <c r="M23" s="84" t="s">
        <v>20</v>
      </c>
      <c r="N23" s="84" t="s">
        <v>20</v>
      </c>
    </row>
    <row r="24" spans="1:14" x14ac:dyDescent="0.3">
      <c r="A24" s="70" t="s">
        <v>65</v>
      </c>
      <c r="B24" s="45" t="s">
        <v>14</v>
      </c>
      <c r="C24" s="13" t="s">
        <v>20</v>
      </c>
      <c r="D24" s="13" t="s">
        <v>20</v>
      </c>
      <c r="E24" s="13" t="s">
        <v>20</v>
      </c>
      <c r="F24" s="13" t="s">
        <v>20</v>
      </c>
      <c r="G24" s="13" t="s">
        <v>20</v>
      </c>
      <c r="H24" s="13" t="s">
        <v>20</v>
      </c>
      <c r="I24" s="13" t="s">
        <v>20</v>
      </c>
      <c r="J24" s="84" t="s">
        <v>20</v>
      </c>
      <c r="K24" s="84" t="s">
        <v>20</v>
      </c>
      <c r="L24" s="84" t="s">
        <v>20</v>
      </c>
      <c r="M24" s="84" t="s">
        <v>20</v>
      </c>
      <c r="N24" s="84" t="s">
        <v>20</v>
      </c>
    </row>
    <row r="25" spans="1:14" x14ac:dyDescent="0.3">
      <c r="A25" s="70" t="s">
        <v>66</v>
      </c>
      <c r="B25" s="45" t="s">
        <v>15</v>
      </c>
      <c r="C25" s="13">
        <v>0</v>
      </c>
      <c r="D25" s="13">
        <v>0</v>
      </c>
      <c r="E25" s="13">
        <v>0</v>
      </c>
      <c r="F25" s="13">
        <v>0</v>
      </c>
      <c r="G25" s="13">
        <v>0</v>
      </c>
      <c r="H25" s="13">
        <v>0</v>
      </c>
      <c r="I25" s="13">
        <v>0</v>
      </c>
      <c r="J25" s="84">
        <v>0</v>
      </c>
      <c r="K25" s="84">
        <v>0</v>
      </c>
      <c r="L25" s="84">
        <v>0</v>
      </c>
      <c r="M25" s="84">
        <v>0</v>
      </c>
      <c r="N25" s="84">
        <v>0</v>
      </c>
    </row>
    <row r="26" spans="1:14" x14ac:dyDescent="0.3">
      <c r="A26" s="72" t="s">
        <v>67</v>
      </c>
      <c r="B26" s="47" t="s">
        <v>16</v>
      </c>
      <c r="C26" s="14" t="s">
        <v>20</v>
      </c>
      <c r="D26" s="14" t="s">
        <v>20</v>
      </c>
      <c r="E26" s="14" t="s">
        <v>20</v>
      </c>
      <c r="F26" s="14" t="s">
        <v>20</v>
      </c>
      <c r="G26" s="14" t="s">
        <v>20</v>
      </c>
      <c r="H26" s="14" t="s">
        <v>20</v>
      </c>
      <c r="I26" s="14" t="s">
        <v>20</v>
      </c>
      <c r="J26" s="85" t="s">
        <v>20</v>
      </c>
      <c r="K26" s="85" t="s">
        <v>20</v>
      </c>
      <c r="L26" s="85" t="s">
        <v>20</v>
      </c>
      <c r="M26" s="85" t="s">
        <v>20</v>
      </c>
      <c r="N26" s="85" t="s">
        <v>20</v>
      </c>
    </row>
    <row r="27" spans="1:14" x14ac:dyDescent="0.3">
      <c r="A27" s="96" t="s">
        <v>68</v>
      </c>
      <c r="B27" s="1"/>
      <c r="C27" s="4"/>
      <c r="D27" s="4"/>
      <c r="E27" s="4"/>
      <c r="F27" s="4"/>
      <c r="G27" s="1"/>
      <c r="H27" s="1"/>
      <c r="I27" s="1"/>
      <c r="J27" s="19"/>
      <c r="K27" s="19"/>
      <c r="L27" s="19"/>
      <c r="M27" s="19"/>
    </row>
    <row r="28" spans="1:14" ht="30.6" x14ac:dyDescent="0.3">
      <c r="A28" s="95" t="s">
        <v>69</v>
      </c>
      <c r="B28" s="19"/>
      <c r="C28" s="20"/>
      <c r="D28" s="20"/>
      <c r="E28" s="20"/>
      <c r="F28" s="20"/>
      <c r="G28" s="20"/>
      <c r="H28" s="20"/>
      <c r="I28" s="20"/>
      <c r="J28" s="20"/>
      <c r="K28" s="20"/>
      <c r="L28" s="20"/>
      <c r="M28" s="20"/>
    </row>
    <row r="29" spans="1:14" s="8" customFormat="1" ht="30.6" x14ac:dyDescent="0.25">
      <c r="A29" s="95" t="s">
        <v>106</v>
      </c>
      <c r="B29" s="26"/>
      <c r="C29" s="27"/>
      <c r="D29" s="28"/>
      <c r="E29" s="28"/>
      <c r="F29" s="28"/>
      <c r="G29" s="28"/>
      <c r="H29" s="28"/>
      <c r="I29" s="28"/>
      <c r="J29" s="86"/>
      <c r="K29" s="86"/>
      <c r="L29" s="86"/>
      <c r="M29" s="86"/>
      <c r="N29" s="19"/>
    </row>
  </sheetData>
  <conditionalFormatting sqref="B23">
    <cfRule type="duplicateValues" dxfId="20"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C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row>
    <row r="2" spans="1:14" x14ac:dyDescent="0.3">
      <c r="A2" s="22" t="s">
        <v>94</v>
      </c>
    </row>
    <row r="3" spans="1:14" x14ac:dyDescent="0.3">
      <c r="A3" s="73" t="s">
        <v>101</v>
      </c>
    </row>
    <row r="4" spans="1:14" x14ac:dyDescent="0.3">
      <c r="A4" s="1"/>
      <c r="B4" s="1"/>
      <c r="C4" s="3"/>
      <c r="D4" s="6"/>
      <c r="E4" s="6"/>
      <c r="F4" s="1"/>
      <c r="G4" s="11"/>
      <c r="H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69" t="s">
        <v>50</v>
      </c>
      <c r="B6" s="23"/>
      <c r="C6" s="16">
        <v>224.05321917251598</v>
      </c>
      <c r="D6" s="17">
        <v>238.68056690622845</v>
      </c>
      <c r="E6" s="17">
        <v>265.20944850493328</v>
      </c>
      <c r="F6" s="17">
        <v>256.30811991792689</v>
      </c>
      <c r="G6" s="17">
        <v>221.55920384156229</v>
      </c>
      <c r="H6" s="17">
        <v>242.96476974546871</v>
      </c>
      <c r="I6" s="17">
        <v>241.78937322652112</v>
      </c>
      <c r="J6" s="33">
        <v>241.96632896663442</v>
      </c>
      <c r="K6" s="33">
        <v>269.6106999411877</v>
      </c>
      <c r="L6" s="33">
        <v>289.79602631704836</v>
      </c>
      <c r="M6" s="33">
        <v>548.61004966887458</v>
      </c>
      <c r="N6" s="33">
        <v>571.26357054351035</v>
      </c>
    </row>
    <row r="7" spans="1:14" x14ac:dyDescent="0.3">
      <c r="A7" s="70" t="s">
        <v>51</v>
      </c>
      <c r="B7" s="45" t="s">
        <v>0</v>
      </c>
      <c r="C7" s="13">
        <v>2.7694999999999994</v>
      </c>
      <c r="D7" s="13">
        <v>2.8050000000000002</v>
      </c>
      <c r="E7" s="13">
        <v>2.8168000000000006</v>
      </c>
      <c r="F7" s="13">
        <v>2.1281590124207344</v>
      </c>
      <c r="G7" s="13">
        <v>1.7963401813873094</v>
      </c>
      <c r="H7" s="13">
        <v>1.5165703838574562</v>
      </c>
      <c r="I7" s="13">
        <v>1.4304654951252522</v>
      </c>
      <c r="J7" s="84">
        <v>1.003091113578972</v>
      </c>
      <c r="K7" s="84">
        <v>1.0141329450748069</v>
      </c>
      <c r="L7" s="84">
        <v>1.0405868348524301</v>
      </c>
      <c r="M7" s="84">
        <v>1.0640916616496101</v>
      </c>
      <c r="N7" s="84">
        <v>2.1000018329655199</v>
      </c>
    </row>
    <row r="8" spans="1:14" x14ac:dyDescent="0.3">
      <c r="A8" s="70" t="s">
        <v>52</v>
      </c>
      <c r="B8" s="45" t="s">
        <v>18</v>
      </c>
      <c r="C8" s="13">
        <v>173.0077909963172</v>
      </c>
      <c r="D8" s="13">
        <v>182.70335581651511</v>
      </c>
      <c r="E8" s="13">
        <v>210.9329385705833</v>
      </c>
      <c r="F8" s="13">
        <v>202.18873002001169</v>
      </c>
      <c r="G8" s="13">
        <v>174.70405928407249</v>
      </c>
      <c r="H8" s="13">
        <v>187.82387652572658</v>
      </c>
      <c r="I8" s="13">
        <v>182.10532119623022</v>
      </c>
      <c r="J8" s="84">
        <v>192.77315205166477</v>
      </c>
      <c r="K8" s="84">
        <v>219.82265108372928</v>
      </c>
      <c r="L8" s="84">
        <v>231.82564403542793</v>
      </c>
      <c r="M8" s="84">
        <v>488.45507901866375</v>
      </c>
      <c r="N8" s="84">
        <v>494.25538048698166</v>
      </c>
    </row>
    <row r="9" spans="1:14" x14ac:dyDescent="0.3">
      <c r="A9" s="71" t="s">
        <v>53</v>
      </c>
      <c r="B9" s="45" t="s">
        <v>1</v>
      </c>
      <c r="C9" s="13">
        <v>0.91269999999999996</v>
      </c>
      <c r="D9" s="13">
        <v>0.91660000000000008</v>
      </c>
      <c r="E9" s="13">
        <v>0.92530000000000001</v>
      </c>
      <c r="F9" s="13">
        <v>0.19781982757892783</v>
      </c>
      <c r="G9" s="13">
        <v>0.16697610605277696</v>
      </c>
      <c r="H9" s="13">
        <v>0.29836806258007958</v>
      </c>
      <c r="I9" s="13">
        <v>0.28142790002438256</v>
      </c>
      <c r="J9" s="84">
        <v>0.26289319742808032</v>
      </c>
      <c r="K9" s="84">
        <v>0.26656434237516702</v>
      </c>
      <c r="L9" s="84">
        <v>0.27351773420222802</v>
      </c>
      <c r="M9" s="84">
        <v>0.27969596628537002</v>
      </c>
      <c r="N9" s="84" t="s">
        <v>20</v>
      </c>
    </row>
    <row r="10" spans="1:14" x14ac:dyDescent="0.3">
      <c r="A10" s="71" t="s">
        <v>54</v>
      </c>
      <c r="B10" s="45" t="s">
        <v>2</v>
      </c>
      <c r="C10" s="13">
        <v>160.72171267368495</v>
      </c>
      <c r="D10" s="13">
        <v>180.5463558165151</v>
      </c>
      <c r="E10" s="13">
        <v>145.80348038964189</v>
      </c>
      <c r="F10" s="13">
        <v>127.68169216674691</v>
      </c>
      <c r="G10" s="13">
        <v>107.94753522085421</v>
      </c>
      <c r="H10" s="13">
        <v>116.69202152688798</v>
      </c>
      <c r="I10" s="13">
        <v>112.9429261914774</v>
      </c>
      <c r="J10" s="84">
        <v>122.44523229329505</v>
      </c>
      <c r="K10" s="84">
        <v>143.20031378652499</v>
      </c>
      <c r="L10" s="84">
        <v>151.868251012831</v>
      </c>
      <c r="M10" s="84">
        <v>177.77811860325099</v>
      </c>
      <c r="N10" s="84">
        <v>188.67522233871699</v>
      </c>
    </row>
    <row r="11" spans="1:14" x14ac:dyDescent="0.3">
      <c r="A11" s="71" t="s">
        <v>55</v>
      </c>
      <c r="B11" s="45" t="s">
        <v>3</v>
      </c>
      <c r="C11" s="13">
        <v>10.155878322632237</v>
      </c>
      <c r="D11" s="13">
        <v>7.1000000000000004E-3</v>
      </c>
      <c r="E11" s="13">
        <v>63.010558180941423</v>
      </c>
      <c r="F11" s="13">
        <v>73.878317332455197</v>
      </c>
      <c r="G11" s="13">
        <v>66.228840225932331</v>
      </c>
      <c r="H11" s="13">
        <v>70.454275031657176</v>
      </c>
      <c r="I11" s="13">
        <v>68.523285357381383</v>
      </c>
      <c r="J11" s="84">
        <v>69.707037411669859</v>
      </c>
      <c r="K11" s="84">
        <v>75.993846197983203</v>
      </c>
      <c r="L11" s="84">
        <v>79.312507589333407</v>
      </c>
      <c r="M11" s="84">
        <v>310.01750827814601</v>
      </c>
      <c r="N11" s="84">
        <v>303.16632329112599</v>
      </c>
    </row>
    <row r="12" spans="1:14" ht="27" x14ac:dyDescent="0.3">
      <c r="A12" s="71" t="s">
        <v>56</v>
      </c>
      <c r="B12" s="45" t="s">
        <v>4</v>
      </c>
      <c r="C12" s="13">
        <v>1.2175</v>
      </c>
      <c r="D12" s="13">
        <v>1.2333000000000001</v>
      </c>
      <c r="E12" s="13">
        <v>1.1935999999999998</v>
      </c>
      <c r="F12" s="13">
        <v>0.43090069323065755</v>
      </c>
      <c r="G12" s="13">
        <v>0.36070773123318428</v>
      </c>
      <c r="H12" s="13">
        <v>0.37921190460134424</v>
      </c>
      <c r="I12" s="13">
        <v>0.35768174734707003</v>
      </c>
      <c r="J12" s="84">
        <v>0.35798914927178455</v>
      </c>
      <c r="K12" s="84">
        <v>0.36192675684592501</v>
      </c>
      <c r="L12" s="84">
        <v>0.371367699061314</v>
      </c>
      <c r="M12" s="84">
        <v>0.37975617098133702</v>
      </c>
      <c r="N12" s="84" t="s">
        <v>20</v>
      </c>
    </row>
    <row r="13" spans="1:14" x14ac:dyDescent="0.3">
      <c r="A13" s="70" t="s">
        <v>57</v>
      </c>
      <c r="B13" s="45" t="s">
        <v>5</v>
      </c>
      <c r="C13" s="13">
        <v>1.6148999999999998</v>
      </c>
      <c r="D13" s="13">
        <v>1.6374999999999995</v>
      </c>
      <c r="E13" s="13">
        <v>1.6720999999999997</v>
      </c>
      <c r="F13" s="13">
        <v>0.90906519407925301</v>
      </c>
      <c r="G13" s="13">
        <v>0.767339593393083</v>
      </c>
      <c r="H13" s="13">
        <v>0.34470369621087815</v>
      </c>
      <c r="I13" s="13">
        <v>0.32513277901261178</v>
      </c>
      <c r="J13" s="84">
        <v>0.25798419783126897</v>
      </c>
      <c r="K13" s="84">
        <v>0.25320600175003199</v>
      </c>
      <c r="L13" s="84">
        <v>0.25981093820718798</v>
      </c>
      <c r="M13" s="84">
        <v>0.25899683925346201</v>
      </c>
      <c r="N13" s="84">
        <v>0.14045501536025101</v>
      </c>
    </row>
    <row r="14" spans="1:14" ht="27" x14ac:dyDescent="0.3">
      <c r="A14" s="70" t="s">
        <v>58</v>
      </c>
      <c r="B14" s="45" t="s">
        <v>6</v>
      </c>
      <c r="C14" s="13">
        <v>5.7706079835720798</v>
      </c>
      <c r="D14" s="13">
        <v>6.1055474402553367</v>
      </c>
      <c r="E14" s="13">
        <v>6.0191161400826276</v>
      </c>
      <c r="F14" s="13">
        <v>10.500801859310481</v>
      </c>
      <c r="G14" s="13">
        <v>10.228952087379504</v>
      </c>
      <c r="H14" s="13">
        <v>12.567792238931224</v>
      </c>
      <c r="I14" s="13">
        <v>14.234768842605185</v>
      </c>
      <c r="J14" s="84">
        <v>7.48524470726377</v>
      </c>
      <c r="K14" s="84">
        <v>7.6397013469510702</v>
      </c>
      <c r="L14" s="84">
        <v>14.7358654415796</v>
      </c>
      <c r="M14" s="84">
        <v>15.678123118603301</v>
      </c>
      <c r="N14" s="84">
        <v>17.454176961822998</v>
      </c>
    </row>
    <row r="15" spans="1:14" ht="27" x14ac:dyDescent="0.3">
      <c r="A15" s="70" t="s">
        <v>59</v>
      </c>
      <c r="B15" s="45" t="s">
        <v>7</v>
      </c>
      <c r="C15" s="13">
        <v>12.952156602727715</v>
      </c>
      <c r="D15" s="13">
        <v>12.965814180843008</v>
      </c>
      <c r="E15" s="13">
        <v>12.214243970005402</v>
      </c>
      <c r="F15" s="13">
        <v>12.137252915199568</v>
      </c>
      <c r="G15" s="13">
        <v>9.9031199330042945</v>
      </c>
      <c r="H15" s="13">
        <v>5.7946890852009192</v>
      </c>
      <c r="I15" s="13">
        <v>7.9459979009784831</v>
      </c>
      <c r="J15" s="84">
        <v>7.5065288279940301</v>
      </c>
      <c r="K15" s="84">
        <v>7.6111880137133703</v>
      </c>
      <c r="L15" s="84">
        <v>7.8082888399083004</v>
      </c>
      <c r="M15" s="84">
        <v>7.9846628537025897</v>
      </c>
      <c r="N15" s="84">
        <v>5.2800401052855399</v>
      </c>
    </row>
    <row r="16" spans="1:14" x14ac:dyDescent="0.3">
      <c r="A16" s="70" t="s">
        <v>60</v>
      </c>
      <c r="B16" s="45" t="s">
        <v>8</v>
      </c>
      <c r="C16" s="13">
        <v>6.5930999999999997</v>
      </c>
      <c r="D16" s="13">
        <v>6.6914999999999996</v>
      </c>
      <c r="E16" s="13">
        <v>6.2003000000000004</v>
      </c>
      <c r="F16" s="13">
        <v>6.9282746915925726</v>
      </c>
      <c r="G16" s="13">
        <v>5.8480302193396652</v>
      </c>
      <c r="H16" s="13">
        <v>6.1517784221607812</v>
      </c>
      <c r="I16" s="13">
        <v>5.8025046909950548</v>
      </c>
      <c r="J16" s="84">
        <v>5.7994914163241926</v>
      </c>
      <c r="K16" s="84">
        <v>5.3909421485232301</v>
      </c>
      <c r="L16" s="84">
        <v>5.5315661072331404</v>
      </c>
      <c r="M16" s="84">
        <v>5.6565133955448497</v>
      </c>
      <c r="N16" s="84">
        <v>12.1425039042166</v>
      </c>
    </row>
    <row r="17" spans="1:14" x14ac:dyDescent="0.3">
      <c r="A17" s="70" t="s">
        <v>61</v>
      </c>
      <c r="B17" s="45" t="s">
        <v>9</v>
      </c>
      <c r="C17" s="13">
        <v>1.3099999999999997E-2</v>
      </c>
      <c r="D17" s="13">
        <v>1.3600000000000001E-2</v>
      </c>
      <c r="E17" s="13">
        <v>1.4099999999999998E-2</v>
      </c>
      <c r="F17" s="13">
        <v>2.9768388344267972E-2</v>
      </c>
      <c r="G17" s="13">
        <v>2.5126953299003975E-2</v>
      </c>
      <c r="H17" s="13">
        <v>2.6415956721439225E-2</v>
      </c>
      <c r="I17" s="13">
        <v>2.49161628190495E-2</v>
      </c>
      <c r="J17" s="84">
        <v>2.4297425958280577E-2</v>
      </c>
      <c r="K17" s="84">
        <v>2.4636724857630601E-2</v>
      </c>
      <c r="L17" s="84">
        <v>2.5279379459308301E-2</v>
      </c>
      <c r="M17" s="84">
        <v>2.58503913305238E-2</v>
      </c>
      <c r="N17" s="84">
        <v>2.6865042414822099E-2</v>
      </c>
    </row>
    <row r="18" spans="1:14" x14ac:dyDescent="0.3">
      <c r="A18" s="70" t="s">
        <v>70</v>
      </c>
      <c r="B18" s="45" t="s">
        <v>10</v>
      </c>
      <c r="C18" s="13" t="s">
        <v>20</v>
      </c>
      <c r="D18" s="13" t="s">
        <v>20</v>
      </c>
      <c r="E18" s="13" t="s">
        <v>20</v>
      </c>
      <c r="F18" s="13" t="s">
        <v>20</v>
      </c>
      <c r="G18" s="13" t="s">
        <v>20</v>
      </c>
      <c r="H18" s="13" t="s">
        <v>20</v>
      </c>
      <c r="I18" s="13" t="s">
        <v>20</v>
      </c>
      <c r="J18" s="84" t="s">
        <v>20</v>
      </c>
      <c r="K18" s="84" t="s">
        <v>20</v>
      </c>
      <c r="L18" s="84" t="s">
        <v>20</v>
      </c>
      <c r="M18" s="84" t="s">
        <v>20</v>
      </c>
      <c r="N18" s="84" t="s">
        <v>20</v>
      </c>
    </row>
    <row r="19" spans="1:14" x14ac:dyDescent="0.3">
      <c r="A19" s="70" t="s">
        <v>62</v>
      </c>
      <c r="B19" s="45" t="s">
        <v>11</v>
      </c>
      <c r="C19" s="13">
        <v>15.053194333398842</v>
      </c>
      <c r="D19" s="13">
        <v>19.320627510536195</v>
      </c>
      <c r="E19" s="13">
        <v>19.4548284173087</v>
      </c>
      <c r="F19" s="13">
        <v>16.713094544502706</v>
      </c>
      <c r="G19" s="13">
        <v>14.255820251946613</v>
      </c>
      <c r="H19" s="13">
        <v>22.623591386247671</v>
      </c>
      <c r="I19" s="13">
        <v>24.12793147436826</v>
      </c>
      <c r="J19" s="84">
        <v>20.196137169049258</v>
      </c>
      <c r="K19" s="84">
        <v>20.919613271556202</v>
      </c>
      <c r="L19" s="84">
        <v>21.459786652340501</v>
      </c>
      <c r="M19" s="84">
        <v>22.2174029199278</v>
      </c>
      <c r="N19" s="84">
        <v>26.942783981347699</v>
      </c>
    </row>
    <row r="20" spans="1:14" x14ac:dyDescent="0.3">
      <c r="A20" s="70" t="s">
        <v>63</v>
      </c>
      <c r="B20" s="45" t="s">
        <v>12</v>
      </c>
      <c r="C20" s="13">
        <v>1.0356999999999998</v>
      </c>
      <c r="D20" s="13">
        <v>1.0408999999999999</v>
      </c>
      <c r="E20" s="13">
        <v>1.2259</v>
      </c>
      <c r="F20" s="13">
        <v>1.1047867534682645</v>
      </c>
      <c r="G20" s="13">
        <v>0.93253033515670924</v>
      </c>
      <c r="H20" s="13">
        <v>0.98036130405137079</v>
      </c>
      <c r="I20" s="13">
        <v>0.94788136641353515</v>
      </c>
      <c r="J20" s="84">
        <v>0.62269315923125346</v>
      </c>
      <c r="K20" s="84">
        <v>0.63138869364394001</v>
      </c>
      <c r="L20" s="84">
        <v>0.64785861209951301</v>
      </c>
      <c r="M20" s="84">
        <v>0.66204093919325702</v>
      </c>
      <c r="N20" s="84">
        <v>0.63665821058574301</v>
      </c>
    </row>
    <row r="21" spans="1:14" x14ac:dyDescent="0.3">
      <c r="A21" s="70" t="s">
        <v>64</v>
      </c>
      <c r="B21" s="45" t="s">
        <v>13</v>
      </c>
      <c r="C21" s="13">
        <v>3.2435692565001375</v>
      </c>
      <c r="D21" s="13">
        <v>3.3587219580788381</v>
      </c>
      <c r="E21" s="13">
        <v>2.5356214069531657</v>
      </c>
      <c r="F21" s="13">
        <v>2.4116025364980449</v>
      </c>
      <c r="G21" s="13">
        <v>2.0356787769720079</v>
      </c>
      <c r="H21" s="13">
        <v>2.2602895227819362</v>
      </c>
      <c r="I21" s="13">
        <v>2.1319591927601422</v>
      </c>
      <c r="J21" s="84">
        <v>2.4278681219186127</v>
      </c>
      <c r="K21" s="84">
        <v>2.46188300603905</v>
      </c>
      <c r="L21" s="84">
        <v>2.5264697548967301</v>
      </c>
      <c r="M21" s="84">
        <v>2.5835377784467202</v>
      </c>
      <c r="N21" s="84">
        <v>5.8360328027509203</v>
      </c>
    </row>
    <row r="22" spans="1:14" ht="27" x14ac:dyDescent="0.3">
      <c r="A22" s="70" t="s">
        <v>72</v>
      </c>
      <c r="B22" s="45" t="s">
        <v>19</v>
      </c>
      <c r="C22" s="13">
        <v>0</v>
      </c>
      <c r="D22" s="13">
        <v>0</v>
      </c>
      <c r="E22" s="64">
        <v>0</v>
      </c>
      <c r="F22" s="13">
        <v>0</v>
      </c>
      <c r="G22" s="28">
        <v>0</v>
      </c>
      <c r="H22" s="13">
        <v>0</v>
      </c>
      <c r="I22" s="13">
        <v>0</v>
      </c>
      <c r="J22" s="84">
        <v>0</v>
      </c>
      <c r="K22" s="84">
        <v>0</v>
      </c>
      <c r="L22" s="84">
        <v>0</v>
      </c>
      <c r="M22" s="84">
        <v>0</v>
      </c>
      <c r="N22" s="84">
        <v>0</v>
      </c>
    </row>
    <row r="23" spans="1:14" x14ac:dyDescent="0.3">
      <c r="A23" s="70" t="s">
        <v>71</v>
      </c>
      <c r="B23" s="45" t="s">
        <v>17</v>
      </c>
      <c r="C23" s="64" t="s">
        <v>20</v>
      </c>
      <c r="D23" s="13" t="s">
        <v>20</v>
      </c>
      <c r="E23" s="28" t="s">
        <v>20</v>
      </c>
      <c r="F23" s="13" t="s">
        <v>20</v>
      </c>
      <c r="G23" s="28" t="s">
        <v>20</v>
      </c>
      <c r="H23" s="13" t="s">
        <v>20</v>
      </c>
      <c r="I23" s="13" t="s">
        <v>20</v>
      </c>
      <c r="J23" s="84" t="s">
        <v>20</v>
      </c>
      <c r="K23" s="84" t="s">
        <v>20</v>
      </c>
      <c r="L23" s="84" t="s">
        <v>20</v>
      </c>
      <c r="M23" s="84" t="s">
        <v>20</v>
      </c>
      <c r="N23" s="84">
        <v>0</v>
      </c>
    </row>
    <row r="24" spans="1:14" x14ac:dyDescent="0.3">
      <c r="A24" s="70" t="s">
        <v>65</v>
      </c>
      <c r="B24" s="45" t="s">
        <v>14</v>
      </c>
      <c r="C24" s="64">
        <v>1.0372999999999999</v>
      </c>
      <c r="D24" s="13">
        <v>1.0637999999999999</v>
      </c>
      <c r="E24" s="28">
        <v>1.1888000000000001</v>
      </c>
      <c r="F24" s="13">
        <v>1.1519492362641537</v>
      </c>
      <c r="G24" s="28">
        <v>0.97388592911996863</v>
      </c>
      <c r="H24" s="13">
        <v>2.7818501285019592</v>
      </c>
      <c r="I24" s="13">
        <v>2.6249147493365466</v>
      </c>
      <c r="J24" s="84">
        <v>3.7823629688837332</v>
      </c>
      <c r="K24" s="84">
        <v>3.7526931849152998</v>
      </c>
      <c r="L24" s="84">
        <v>3.8438933924044099</v>
      </c>
      <c r="M24" s="84">
        <v>3.9307194461167998</v>
      </c>
      <c r="N24" s="84">
        <v>6.3785814313261104</v>
      </c>
    </row>
    <row r="25" spans="1:14" x14ac:dyDescent="0.3">
      <c r="A25" s="70" t="s">
        <v>66</v>
      </c>
      <c r="B25" s="45" t="s">
        <v>15</v>
      </c>
      <c r="C25" s="64">
        <v>1.12E-2</v>
      </c>
      <c r="D25" s="13">
        <v>1.17E-2</v>
      </c>
      <c r="E25" s="28">
        <v>1.26E-2</v>
      </c>
      <c r="F25" s="13">
        <v>4.1023887326797882E-2</v>
      </c>
      <c r="G25" s="28">
        <v>3.4627514566220624E-2</v>
      </c>
      <c r="H25" s="13">
        <v>3.640389327219188E-2</v>
      </c>
      <c r="I25" s="13">
        <v>3.4337023700567869E-2</v>
      </c>
      <c r="J25" s="84">
        <v>3.418969675963586E-2</v>
      </c>
      <c r="K25" s="84" t="s">
        <v>20</v>
      </c>
      <c r="L25" s="84" t="s">
        <v>20</v>
      </c>
      <c r="M25" s="84" t="s">
        <v>20</v>
      </c>
      <c r="N25" s="84" t="s">
        <v>20</v>
      </c>
    </row>
    <row r="26" spans="1:14" x14ac:dyDescent="0.3">
      <c r="A26" s="72" t="s">
        <v>67</v>
      </c>
      <c r="B26" s="47" t="s">
        <v>16</v>
      </c>
      <c r="C26" s="63">
        <v>0</v>
      </c>
      <c r="D26" s="14">
        <v>0</v>
      </c>
      <c r="E26" s="63">
        <v>0</v>
      </c>
      <c r="F26" s="14">
        <v>0</v>
      </c>
      <c r="G26" s="63">
        <v>0</v>
      </c>
      <c r="H26" s="14">
        <v>0</v>
      </c>
      <c r="I26" s="14">
        <v>0</v>
      </c>
      <c r="J26" s="85">
        <v>0</v>
      </c>
      <c r="K26" s="85">
        <v>0</v>
      </c>
      <c r="L26" s="85">
        <v>0</v>
      </c>
      <c r="M26" s="85">
        <v>0</v>
      </c>
      <c r="N26" s="85">
        <v>0</v>
      </c>
    </row>
    <row r="27" spans="1:14" x14ac:dyDescent="0.3">
      <c r="A27" s="96" t="s">
        <v>68</v>
      </c>
      <c r="B27" s="21"/>
      <c r="C27" s="21"/>
      <c r="D27" s="21"/>
      <c r="E27" s="21"/>
      <c r="F27" s="21"/>
      <c r="G27" s="21"/>
      <c r="H27" s="21"/>
      <c r="I27" s="1"/>
      <c r="J27" s="19"/>
      <c r="K27" s="19"/>
      <c r="L27" s="19"/>
      <c r="M27" s="19"/>
    </row>
    <row r="28" spans="1:14" ht="30.6" x14ac:dyDescent="0.3">
      <c r="A28" s="95" t="s">
        <v>69</v>
      </c>
      <c r="I28" s="20"/>
      <c r="J28" s="20"/>
      <c r="K28" s="20"/>
      <c r="L28" s="20"/>
      <c r="M28" s="20"/>
    </row>
    <row r="29" spans="1:14" s="8" customFormat="1" ht="30.6" x14ac:dyDescent="0.25">
      <c r="A29" s="95" t="s">
        <v>106</v>
      </c>
      <c r="B29" s="26"/>
      <c r="C29" s="27"/>
      <c r="D29" s="28"/>
      <c r="E29" s="28"/>
      <c r="F29" s="28"/>
      <c r="G29" s="28"/>
      <c r="H29" s="28"/>
      <c r="I29" s="28"/>
      <c r="J29" s="86"/>
      <c r="K29" s="86"/>
      <c r="L29" s="86"/>
      <c r="M29" s="86"/>
      <c r="N29" s="19"/>
    </row>
  </sheetData>
  <conditionalFormatting sqref="B23">
    <cfRule type="duplicateValues" dxfId="19"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J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row>
    <row r="2" spans="1:14" x14ac:dyDescent="0.3">
      <c r="A2" s="22" t="s">
        <v>93</v>
      </c>
    </row>
    <row r="3" spans="1:14" x14ac:dyDescent="0.3">
      <c r="A3" s="73" t="s">
        <v>101</v>
      </c>
    </row>
    <row r="4" spans="1:14" x14ac:dyDescent="0.3">
      <c r="A4" s="1"/>
      <c r="B4" s="1"/>
      <c r="C4" s="3"/>
      <c r="D4" s="6"/>
      <c r="E4" s="6"/>
      <c r="F4" s="1"/>
      <c r="G4" s="11"/>
      <c r="H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1556.8657558716386</v>
      </c>
      <c r="D6" s="17">
        <v>1618.3309391518285</v>
      </c>
      <c r="E6" s="17">
        <v>1686.0827094198762</v>
      </c>
      <c r="F6" s="17">
        <v>1725.6784857638629</v>
      </c>
      <c r="G6" s="17">
        <v>1399.4489741104362</v>
      </c>
      <c r="H6" s="17">
        <v>1491.229370490255</v>
      </c>
      <c r="I6" s="17">
        <v>1396.2266538982076</v>
      </c>
      <c r="J6" s="33">
        <v>1427.8149225630077</v>
      </c>
      <c r="K6" s="33">
        <v>1562.472088778271</v>
      </c>
      <c r="L6" s="33">
        <v>1755.1093434352783</v>
      </c>
      <c r="M6" s="33">
        <v>2006.4953292444295</v>
      </c>
      <c r="N6" s="33">
        <v>2006.7239847203973</v>
      </c>
    </row>
    <row r="7" spans="1:14" x14ac:dyDescent="0.3">
      <c r="A7" s="46" t="s">
        <v>51</v>
      </c>
      <c r="B7" s="45" t="s">
        <v>0</v>
      </c>
      <c r="C7" s="13">
        <v>3.4795000000000003</v>
      </c>
      <c r="D7" s="13">
        <v>3.6090000000000004</v>
      </c>
      <c r="E7" s="13">
        <v>3.8888000000000003</v>
      </c>
      <c r="F7" s="13">
        <v>4.4612981398451419</v>
      </c>
      <c r="G7" s="13">
        <v>3.7657003367603301</v>
      </c>
      <c r="H7" s="13">
        <v>3.9588793730003515</v>
      </c>
      <c r="I7" s="13">
        <v>3.734109806388235</v>
      </c>
      <c r="J7" s="84">
        <v>2.0309606501948747</v>
      </c>
      <c r="K7" s="84">
        <v>2.0565532970894953</v>
      </c>
      <c r="L7" s="84">
        <v>2.2571284538366201</v>
      </c>
      <c r="M7" s="84">
        <v>2.7432344972907901</v>
      </c>
      <c r="N7" s="84">
        <v>25.420681349942399</v>
      </c>
    </row>
    <row r="8" spans="1:14" x14ac:dyDescent="0.3">
      <c r="A8" s="46" t="s">
        <v>52</v>
      </c>
      <c r="B8" s="45" t="s">
        <v>18</v>
      </c>
      <c r="C8" s="13">
        <v>1400.401755199227</v>
      </c>
      <c r="D8" s="13">
        <v>1458.2929635168828</v>
      </c>
      <c r="E8" s="13">
        <v>1528.3347904765994</v>
      </c>
      <c r="F8" s="13">
        <v>1589.9624140849951</v>
      </c>
      <c r="G8" s="13">
        <v>1288.1585580599756</v>
      </c>
      <c r="H8" s="13">
        <v>1374.1070727028864</v>
      </c>
      <c r="I8" s="13">
        <v>1286.0497135577705</v>
      </c>
      <c r="J8" s="84">
        <v>1336.0532882693306</v>
      </c>
      <c r="K8" s="84">
        <v>1471.1491034670671</v>
      </c>
      <c r="L8" s="84">
        <v>1662.523870063259</v>
      </c>
      <c r="M8" s="84">
        <v>1913.9329353552059</v>
      </c>
      <c r="N8" s="84">
        <v>1871.7806255544701</v>
      </c>
    </row>
    <row r="9" spans="1:14" x14ac:dyDescent="0.3">
      <c r="A9" s="60" t="s">
        <v>53</v>
      </c>
      <c r="B9" s="45" t="s">
        <v>1</v>
      </c>
      <c r="C9" s="13" t="s">
        <v>20</v>
      </c>
      <c r="D9" s="13" t="s">
        <v>20</v>
      </c>
      <c r="E9" s="13" t="s">
        <v>20</v>
      </c>
      <c r="F9" s="13" t="s">
        <v>20</v>
      </c>
      <c r="G9" s="13" t="s">
        <v>20</v>
      </c>
      <c r="H9" s="13" t="s">
        <v>20</v>
      </c>
      <c r="I9" s="13" t="s">
        <v>20</v>
      </c>
      <c r="J9" s="84" t="s">
        <v>20</v>
      </c>
      <c r="K9" s="84" t="s">
        <v>20</v>
      </c>
      <c r="L9" s="84" t="s">
        <v>20</v>
      </c>
      <c r="M9" s="84" t="s">
        <v>20</v>
      </c>
      <c r="N9" s="84" t="s">
        <v>20</v>
      </c>
    </row>
    <row r="10" spans="1:14" x14ac:dyDescent="0.3">
      <c r="A10" s="60" t="s">
        <v>54</v>
      </c>
      <c r="B10" s="45" t="s">
        <v>2</v>
      </c>
      <c r="C10" s="13">
        <v>1146.2848335281687</v>
      </c>
      <c r="D10" s="13">
        <v>1176.1204039961194</v>
      </c>
      <c r="E10" s="13">
        <v>1212.8939151635996</v>
      </c>
      <c r="F10" s="13">
        <v>1248.4378479241082</v>
      </c>
      <c r="G10" s="13">
        <v>995.61766826434803</v>
      </c>
      <c r="H10" s="13">
        <v>1068.8764714410945</v>
      </c>
      <c r="I10" s="13">
        <v>979.53345557601153</v>
      </c>
      <c r="J10" s="84">
        <v>1016.5000142000243</v>
      </c>
      <c r="K10" s="84">
        <v>1106.5695056876</v>
      </c>
      <c r="L10" s="84">
        <v>1319.26086810935</v>
      </c>
      <c r="M10" s="84">
        <v>1513.36103514449</v>
      </c>
      <c r="N10" s="84">
        <v>1484.01037678439</v>
      </c>
    </row>
    <row r="11" spans="1:14" x14ac:dyDescent="0.3">
      <c r="A11" s="60" t="s">
        <v>55</v>
      </c>
      <c r="B11" s="45" t="s">
        <v>3</v>
      </c>
      <c r="C11" s="13" t="s">
        <v>20</v>
      </c>
      <c r="D11" s="13" t="s">
        <v>20</v>
      </c>
      <c r="E11" s="13" t="s">
        <v>20</v>
      </c>
      <c r="F11" s="13" t="s">
        <v>20</v>
      </c>
      <c r="G11" s="13" t="s">
        <v>20</v>
      </c>
      <c r="H11" s="13" t="s">
        <v>20</v>
      </c>
      <c r="I11" s="13" t="s">
        <v>20</v>
      </c>
      <c r="J11" s="84" t="s">
        <v>20</v>
      </c>
      <c r="K11" s="84" t="s">
        <v>20</v>
      </c>
      <c r="L11" s="84" t="s">
        <v>20</v>
      </c>
      <c r="M11" s="84" t="s">
        <v>20</v>
      </c>
      <c r="N11" s="84" t="s">
        <v>20</v>
      </c>
    </row>
    <row r="12" spans="1:14" ht="27" x14ac:dyDescent="0.3">
      <c r="A12" s="60" t="s">
        <v>56</v>
      </c>
      <c r="B12" s="45" t="s">
        <v>4</v>
      </c>
      <c r="C12" s="13">
        <v>0</v>
      </c>
      <c r="D12" s="13">
        <v>0</v>
      </c>
      <c r="E12" s="13">
        <v>0</v>
      </c>
      <c r="F12" s="13">
        <v>0</v>
      </c>
      <c r="G12" s="13">
        <v>0</v>
      </c>
      <c r="H12" s="13">
        <v>0</v>
      </c>
      <c r="I12" s="13">
        <v>0</v>
      </c>
      <c r="J12" s="84">
        <v>0</v>
      </c>
      <c r="K12" s="84">
        <v>0</v>
      </c>
      <c r="L12" s="84">
        <v>0</v>
      </c>
      <c r="M12" s="84">
        <v>0</v>
      </c>
      <c r="N12" s="84">
        <v>0</v>
      </c>
    </row>
    <row r="13" spans="1:14" x14ac:dyDescent="0.3">
      <c r="A13" s="46" t="s">
        <v>57</v>
      </c>
      <c r="B13" s="45" t="s">
        <v>5</v>
      </c>
      <c r="C13" s="13">
        <v>3.4903000000000004</v>
      </c>
      <c r="D13" s="13">
        <v>3.5155000000000003</v>
      </c>
      <c r="E13" s="13">
        <v>2.6696999999999997</v>
      </c>
      <c r="F13" s="13">
        <v>0.68193716172285967</v>
      </c>
      <c r="G13" s="13">
        <v>0.5756107121857349</v>
      </c>
      <c r="H13" s="13">
        <v>0.6051393290923941</v>
      </c>
      <c r="I13" s="13">
        <v>0.57078190318351596</v>
      </c>
      <c r="J13" s="84">
        <v>0.44676847771498096</v>
      </c>
      <c r="K13" s="84">
        <v>0.45299657165808399</v>
      </c>
      <c r="L13" s="84">
        <v>0.58088113540106601</v>
      </c>
      <c r="M13" s="84">
        <v>18.687733293196899</v>
      </c>
      <c r="N13" s="84">
        <v>18.125659317696901</v>
      </c>
    </row>
    <row r="14" spans="1:14" ht="27" x14ac:dyDescent="0.3">
      <c r="A14" s="46" t="s">
        <v>58</v>
      </c>
      <c r="B14" s="45" t="s">
        <v>6</v>
      </c>
      <c r="C14" s="13">
        <v>45.88071974721646</v>
      </c>
      <c r="D14" s="13">
        <v>45.920643306246049</v>
      </c>
      <c r="E14" s="13">
        <v>48.245122846448361</v>
      </c>
      <c r="F14" s="13">
        <v>53.858628441877549</v>
      </c>
      <c r="G14" s="13">
        <v>43.047681699125143</v>
      </c>
      <c r="H14" s="13">
        <v>43.719217898861842</v>
      </c>
      <c r="I14" s="13">
        <v>40.481911523062742</v>
      </c>
      <c r="J14" s="84">
        <v>28.217003777241782</v>
      </c>
      <c r="K14" s="84">
        <v>28.011879061294199</v>
      </c>
      <c r="L14" s="84">
        <v>28.718414942431501</v>
      </c>
      <c r="M14" s="84">
        <v>21.358730809753201</v>
      </c>
      <c r="N14" s="84">
        <v>11.8368393075789</v>
      </c>
    </row>
    <row r="15" spans="1:14" ht="27" x14ac:dyDescent="0.3">
      <c r="A15" s="46" t="s">
        <v>59</v>
      </c>
      <c r="B15" s="45" t="s">
        <v>7</v>
      </c>
      <c r="C15" s="13">
        <v>1.7590000000000001</v>
      </c>
      <c r="D15" s="13">
        <v>1.7987</v>
      </c>
      <c r="E15" s="13">
        <v>1.8467</v>
      </c>
      <c r="F15" s="13">
        <v>0.21828321976509529</v>
      </c>
      <c r="G15" s="13">
        <v>0.18424888192006844</v>
      </c>
      <c r="H15" s="13">
        <v>0.1937007815017121</v>
      </c>
      <c r="I15" s="13">
        <v>0.18270321461258213</v>
      </c>
      <c r="J15" s="84">
        <v>3.7185919517871162</v>
      </c>
      <c r="K15" s="84">
        <v>2.8691671567713302</v>
      </c>
      <c r="L15" s="84">
        <v>0.53257065899331402</v>
      </c>
      <c r="M15" s="84">
        <v>0.54185355207706198</v>
      </c>
      <c r="N15" s="84">
        <v>1.6785491711329901</v>
      </c>
    </row>
    <row r="16" spans="1:14" x14ac:dyDescent="0.3">
      <c r="A16" s="46" t="s">
        <v>60</v>
      </c>
      <c r="B16" s="45" t="s">
        <v>8</v>
      </c>
      <c r="C16" s="13">
        <v>4.8388</v>
      </c>
      <c r="D16" s="13">
        <v>4.9278999999999984</v>
      </c>
      <c r="E16" s="13">
        <v>5.1573999999999991</v>
      </c>
      <c r="F16" s="13">
        <v>5.0416276143915022</v>
      </c>
      <c r="G16" s="13">
        <v>4.2555458546406992</v>
      </c>
      <c r="H16" s="13">
        <v>4.3085395733585097</v>
      </c>
      <c r="I16" s="13">
        <v>4.0639176787790348</v>
      </c>
      <c r="J16" s="84">
        <v>4.665912161445255</v>
      </c>
      <c r="K16" s="84">
        <v>4.7310688106952803</v>
      </c>
      <c r="L16" s="84">
        <v>5.0683426367827904</v>
      </c>
      <c r="M16" s="84">
        <v>5.1828266104756198</v>
      </c>
      <c r="N16" s="84">
        <v>4.5998636273654396</v>
      </c>
    </row>
    <row r="17" spans="1:14" x14ac:dyDescent="0.3">
      <c r="A17" s="46" t="s">
        <v>61</v>
      </c>
      <c r="B17" s="45" t="s">
        <v>9</v>
      </c>
      <c r="C17" s="13">
        <v>0.46029999999999999</v>
      </c>
      <c r="D17" s="13">
        <v>0.48400000000000004</v>
      </c>
      <c r="E17" s="13">
        <v>0.52679999999999993</v>
      </c>
      <c r="F17" s="13">
        <v>0.78735719532892567</v>
      </c>
      <c r="G17" s="13">
        <v>0.70498369652370674</v>
      </c>
      <c r="H17" s="13">
        <v>0.75723994275481243</v>
      </c>
      <c r="I17" s="13">
        <v>0.71424684351688572</v>
      </c>
      <c r="J17" s="84">
        <v>0.70559442043388776</v>
      </c>
      <c r="K17" s="84">
        <v>0.71544762096022296</v>
      </c>
      <c r="L17" s="84">
        <v>0.73411023575689105</v>
      </c>
      <c r="M17" s="84">
        <v>0.75069235400361201</v>
      </c>
      <c r="N17" s="84">
        <v>2.2180862373617001</v>
      </c>
    </row>
    <row r="18" spans="1:14" x14ac:dyDescent="0.3">
      <c r="A18" s="46" t="s">
        <v>70</v>
      </c>
      <c r="B18" s="45" t="s">
        <v>10</v>
      </c>
      <c r="C18" s="13">
        <v>6.7155200252011422</v>
      </c>
      <c r="D18" s="13">
        <v>7.2960142843210036</v>
      </c>
      <c r="E18" s="13">
        <v>6.9390331128897795</v>
      </c>
      <c r="F18" s="13">
        <v>6.4866070538963614</v>
      </c>
      <c r="G18" s="13">
        <v>4.6305682162393316</v>
      </c>
      <c r="H18" s="13">
        <v>6.5968593446774708</v>
      </c>
      <c r="I18" s="13">
        <v>6.6719890525780157</v>
      </c>
      <c r="J18" s="84">
        <v>6.8169526713021602</v>
      </c>
      <c r="K18" s="84">
        <v>6.7326165851419404</v>
      </c>
      <c r="L18" s="84">
        <v>7.2364501422195104</v>
      </c>
      <c r="M18" s="84">
        <v>7.7016085942203496</v>
      </c>
      <c r="N18" s="84">
        <v>35.225057738413803</v>
      </c>
    </row>
    <row r="19" spans="1:14" x14ac:dyDescent="0.3">
      <c r="A19" s="46" t="s">
        <v>62</v>
      </c>
      <c r="B19" s="45" t="s">
        <v>11</v>
      </c>
      <c r="C19" s="13">
        <v>69.997060899993826</v>
      </c>
      <c r="D19" s="13">
        <v>72.144118044378473</v>
      </c>
      <c r="E19" s="13">
        <v>67.205162983938251</v>
      </c>
      <c r="F19" s="13">
        <v>57.190161359779104</v>
      </c>
      <c r="G19" s="13">
        <v>48.225622293890211</v>
      </c>
      <c r="H19" s="13">
        <v>50.537209372026261</v>
      </c>
      <c r="I19" s="13">
        <v>47.679485775065466</v>
      </c>
      <c r="J19" s="84">
        <v>39.269941926676232</v>
      </c>
      <c r="K19" s="84">
        <v>39.781156312309001</v>
      </c>
      <c r="L19" s="84">
        <v>41.329816788893297</v>
      </c>
      <c r="M19" s="84">
        <v>29.329628236002399</v>
      </c>
      <c r="N19" s="84">
        <v>25.731973517314199</v>
      </c>
    </row>
    <row r="20" spans="1:14" x14ac:dyDescent="0.3">
      <c r="A20" s="46" t="s">
        <v>63</v>
      </c>
      <c r="B20" s="45" t="s">
        <v>12</v>
      </c>
      <c r="C20" s="13">
        <v>13.8931</v>
      </c>
      <c r="D20" s="13">
        <v>14.350800000000001</v>
      </c>
      <c r="E20" s="13">
        <v>15.3347</v>
      </c>
      <c r="F20" s="13">
        <v>3.1804637299355742</v>
      </c>
      <c r="G20" s="13">
        <v>2.6845713878445565</v>
      </c>
      <c r="H20" s="13">
        <v>2.8323892373052808</v>
      </c>
      <c r="I20" s="13">
        <v>2.6715773404619969</v>
      </c>
      <c r="J20" s="84">
        <v>2.272378742758518</v>
      </c>
      <c r="K20" s="84">
        <v>2.3041111413939999</v>
      </c>
      <c r="L20" s="84">
        <v>2.3642144074064499</v>
      </c>
      <c r="M20" s="84">
        <v>2.4175308549066798</v>
      </c>
      <c r="N20" s="84">
        <v>4.4353571716608897</v>
      </c>
    </row>
    <row r="21" spans="1:14" x14ac:dyDescent="0.3">
      <c r="A21" s="46" t="s">
        <v>64</v>
      </c>
      <c r="B21" s="45" t="s">
        <v>13</v>
      </c>
      <c r="C21" s="13">
        <v>5.4145000000000003</v>
      </c>
      <c r="D21" s="13">
        <v>5.444</v>
      </c>
      <c r="E21" s="13">
        <v>5.38</v>
      </c>
      <c r="F21" s="13">
        <v>3.6470138730568848</v>
      </c>
      <c r="G21" s="13">
        <v>3.0785560287226272</v>
      </c>
      <c r="H21" s="13">
        <v>3.2364848157888813</v>
      </c>
      <c r="I21" s="13">
        <v>3.0509631116403817</v>
      </c>
      <c r="J21" s="84">
        <v>3.2859598367439324</v>
      </c>
      <c r="K21" s="84">
        <v>3.3317889059429402</v>
      </c>
      <c r="L21" s="84">
        <v>3.4185742724359098</v>
      </c>
      <c r="M21" s="84">
        <v>3.4957931968693599</v>
      </c>
      <c r="N21" s="84">
        <v>5.2593250287775604</v>
      </c>
    </row>
    <row r="22" spans="1:14" ht="27" x14ac:dyDescent="0.3">
      <c r="A22" s="46" t="s">
        <v>72</v>
      </c>
      <c r="B22" s="45" t="s">
        <v>19</v>
      </c>
      <c r="C22" s="13">
        <v>0</v>
      </c>
      <c r="D22" s="13">
        <v>0</v>
      </c>
      <c r="E22" s="13">
        <v>0</v>
      </c>
      <c r="F22" s="13">
        <v>0</v>
      </c>
      <c r="G22" s="13">
        <v>0</v>
      </c>
      <c r="H22" s="13">
        <v>0</v>
      </c>
      <c r="I22" s="13">
        <v>0</v>
      </c>
      <c r="J22" s="84">
        <v>0</v>
      </c>
      <c r="K22" s="84">
        <v>0</v>
      </c>
      <c r="L22" s="84">
        <v>0</v>
      </c>
      <c r="M22" s="84">
        <v>0</v>
      </c>
      <c r="N22" s="84">
        <v>0</v>
      </c>
    </row>
    <row r="23" spans="1:14" x14ac:dyDescent="0.3">
      <c r="A23" s="46" t="s">
        <v>71</v>
      </c>
      <c r="B23" s="45" t="s">
        <v>17</v>
      </c>
      <c r="C23" s="13" t="s">
        <v>20</v>
      </c>
      <c r="D23" s="13" t="s">
        <v>20</v>
      </c>
      <c r="E23" s="13" t="s">
        <v>20</v>
      </c>
      <c r="F23" s="13" t="s">
        <v>20</v>
      </c>
      <c r="G23" s="13" t="s">
        <v>20</v>
      </c>
      <c r="H23" s="13" t="s">
        <v>20</v>
      </c>
      <c r="I23" s="13" t="s">
        <v>20</v>
      </c>
      <c r="J23" s="84" t="s">
        <v>20</v>
      </c>
      <c r="K23" s="84" t="s">
        <v>20</v>
      </c>
      <c r="L23" s="84" t="s">
        <v>20</v>
      </c>
      <c r="M23" s="84" t="s">
        <v>20</v>
      </c>
      <c r="N23" s="84" t="s">
        <v>20</v>
      </c>
    </row>
    <row r="24" spans="1:14" x14ac:dyDescent="0.3">
      <c r="A24" s="46" t="s">
        <v>65</v>
      </c>
      <c r="B24" s="45" t="s">
        <v>14</v>
      </c>
      <c r="C24" s="13">
        <v>0.51330000000000009</v>
      </c>
      <c r="D24" s="13">
        <v>0.52459999999999996</v>
      </c>
      <c r="E24" s="13">
        <v>0.53</v>
      </c>
      <c r="F24" s="13">
        <v>0.14485649872077411</v>
      </c>
      <c r="G24" s="13">
        <v>0.12227072679650056</v>
      </c>
      <c r="H24" s="13">
        <v>0.36080952487992746</v>
      </c>
      <c r="I24" s="13">
        <v>0.34032418221202942</v>
      </c>
      <c r="J24" s="84">
        <v>0.31698061157363855</v>
      </c>
      <c r="K24" s="84">
        <v>0.32140705463830299</v>
      </c>
      <c r="L24" s="84">
        <v>0.32979103115582298</v>
      </c>
      <c r="M24" s="84">
        <v>0.33724036724864498</v>
      </c>
      <c r="N24" s="84">
        <v>0.40857864521852599</v>
      </c>
    </row>
    <row r="25" spans="1:14" x14ac:dyDescent="0.3">
      <c r="A25" s="46" t="s">
        <v>66</v>
      </c>
      <c r="B25" s="45" t="s">
        <v>15</v>
      </c>
      <c r="C25" s="13" t="s">
        <v>20</v>
      </c>
      <c r="D25" s="13" t="s">
        <v>20</v>
      </c>
      <c r="E25" s="13" t="s">
        <v>20</v>
      </c>
      <c r="F25" s="13" t="s">
        <v>20</v>
      </c>
      <c r="G25" s="13" t="s">
        <v>20</v>
      </c>
      <c r="H25" s="13" t="s">
        <v>20</v>
      </c>
      <c r="I25" s="13" t="s">
        <v>20</v>
      </c>
      <c r="J25" s="84" t="s">
        <v>20</v>
      </c>
      <c r="K25" s="84" t="s">
        <v>20</v>
      </c>
      <c r="L25" s="84" t="s">
        <v>20</v>
      </c>
      <c r="M25" s="84" t="s">
        <v>20</v>
      </c>
      <c r="N25" s="84" t="s">
        <v>20</v>
      </c>
    </row>
    <row r="26" spans="1:14" x14ac:dyDescent="0.3">
      <c r="A26" s="46" t="s">
        <v>67</v>
      </c>
      <c r="B26" s="47" t="s">
        <v>16</v>
      </c>
      <c r="C26" s="14" t="s">
        <v>20</v>
      </c>
      <c r="D26" s="14" t="s">
        <v>20</v>
      </c>
      <c r="E26" s="14" t="s">
        <v>20</v>
      </c>
      <c r="F26" s="14" t="s">
        <v>20</v>
      </c>
      <c r="G26" s="14" t="s">
        <v>20</v>
      </c>
      <c r="H26" s="14" t="s">
        <v>20</v>
      </c>
      <c r="I26" s="14" t="s">
        <v>20</v>
      </c>
      <c r="J26" s="85" t="s">
        <v>20</v>
      </c>
      <c r="K26" s="85" t="s">
        <v>20</v>
      </c>
      <c r="L26" s="85" t="s">
        <v>20</v>
      </c>
      <c r="M26" s="85" t="s">
        <v>20</v>
      </c>
      <c r="N26" s="85" t="s">
        <v>20</v>
      </c>
    </row>
    <row r="27" spans="1:14" x14ac:dyDescent="0.3">
      <c r="A27" s="96" t="s">
        <v>68</v>
      </c>
      <c r="B27" s="1"/>
      <c r="C27" s="4"/>
      <c r="D27" s="4"/>
      <c r="E27" s="4"/>
      <c r="F27" s="4"/>
      <c r="G27" s="1"/>
      <c r="H27" s="1"/>
      <c r="I27" s="1"/>
      <c r="J27" s="19"/>
      <c r="K27" s="19"/>
      <c r="L27" s="19"/>
      <c r="M27" s="19"/>
    </row>
    <row r="28" spans="1:14" ht="30.6" x14ac:dyDescent="0.3">
      <c r="A28" s="95" t="s">
        <v>69</v>
      </c>
      <c r="B28" s="19"/>
      <c r="C28" s="20"/>
      <c r="D28" s="20"/>
      <c r="E28" s="20"/>
      <c r="F28" s="20"/>
      <c r="G28" s="20"/>
      <c r="H28" s="20"/>
      <c r="I28" s="20"/>
      <c r="J28" s="20"/>
      <c r="K28" s="20"/>
      <c r="L28" s="20"/>
      <c r="M28" s="20"/>
    </row>
    <row r="29" spans="1:14" s="8" customFormat="1" ht="30.6" x14ac:dyDescent="0.25">
      <c r="A29" s="95" t="s">
        <v>106</v>
      </c>
      <c r="B29" s="26"/>
      <c r="C29" s="27"/>
      <c r="D29" s="28"/>
      <c r="E29" s="28"/>
      <c r="F29" s="28"/>
      <c r="G29" s="28"/>
      <c r="H29" s="28"/>
      <c r="I29" s="28"/>
      <c r="J29" s="86"/>
      <c r="K29" s="86"/>
      <c r="L29" s="86"/>
      <c r="M29" s="86"/>
      <c r="N29" s="19"/>
    </row>
  </sheetData>
  <conditionalFormatting sqref="B23">
    <cfRule type="duplicateValues" dxfId="18"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9"/>
  <sheetViews>
    <sheetView showGridLines="0" zoomScaleNormal="100" workbookViewId="0">
      <pane xSplit="2" ySplit="6" topLeftCell="J7" activePane="bottomRight" state="frozen"/>
      <selection pane="topRight"/>
      <selection pane="bottomLeft"/>
      <selection pane="bottomRight"/>
    </sheetView>
  </sheetViews>
  <sheetFormatPr defaultRowHeight="14.4" outlineLevelCol="1" x14ac:dyDescent="0.3"/>
  <cols>
    <col min="1" max="1" width="45.6640625" customWidth="1"/>
    <col min="2" max="2" width="12.6640625" customWidth="1"/>
    <col min="3" max="9" width="12.6640625" hidden="1" customWidth="1" outlineLevel="1"/>
    <col min="10" max="10" width="12.6640625" style="88" customWidth="1" collapsed="1"/>
    <col min="11" max="14" width="12.6640625" style="88" customWidth="1"/>
  </cols>
  <sheetData>
    <row r="1" spans="1:14" x14ac:dyDescent="0.3">
      <c r="A1" s="2" t="s">
        <v>47</v>
      </c>
    </row>
    <row r="2" spans="1:14" x14ac:dyDescent="0.3">
      <c r="A2" s="22" t="s">
        <v>92</v>
      </c>
    </row>
    <row r="3" spans="1:14" x14ac:dyDescent="0.3">
      <c r="A3" s="73" t="s">
        <v>101</v>
      </c>
    </row>
    <row r="4" spans="1:14" x14ac:dyDescent="0.3">
      <c r="A4" s="1"/>
      <c r="B4" s="1"/>
      <c r="C4" s="3"/>
      <c r="D4" s="6"/>
      <c r="E4" s="6"/>
      <c r="F4" s="1"/>
      <c r="G4" s="11"/>
      <c r="H4" s="11"/>
    </row>
    <row r="5" spans="1:14" ht="40.200000000000003" customHeight="1" x14ac:dyDescent="0.3">
      <c r="A5" s="18" t="s">
        <v>48</v>
      </c>
      <c r="B5" s="15" t="s">
        <v>49</v>
      </c>
      <c r="C5" s="12">
        <v>43555</v>
      </c>
      <c r="D5" s="12">
        <v>43646</v>
      </c>
      <c r="E5" s="12">
        <v>43738</v>
      </c>
      <c r="F5" s="12">
        <v>43830</v>
      </c>
      <c r="G5" s="12">
        <v>43921</v>
      </c>
      <c r="H5" s="12">
        <v>44012</v>
      </c>
      <c r="I5" s="12">
        <v>44104</v>
      </c>
      <c r="J5" s="83">
        <v>44196</v>
      </c>
      <c r="K5" s="83">
        <v>44286</v>
      </c>
      <c r="L5" s="83">
        <v>44377</v>
      </c>
      <c r="M5" s="83">
        <v>44469</v>
      </c>
      <c r="N5" s="83" t="s">
        <v>103</v>
      </c>
    </row>
    <row r="6" spans="1:14" ht="30" customHeight="1" x14ac:dyDescent="0.3">
      <c r="A6" s="24" t="s">
        <v>50</v>
      </c>
      <c r="B6" s="23"/>
      <c r="C6" s="16">
        <v>540.35752724823908</v>
      </c>
      <c r="D6" s="17">
        <v>564.66279142622011</v>
      </c>
      <c r="E6" s="17">
        <v>543.36436529395701</v>
      </c>
      <c r="F6" s="17">
        <v>389.18229728702801</v>
      </c>
      <c r="G6" s="17">
        <v>323.72558655096839</v>
      </c>
      <c r="H6" s="17">
        <v>361.06420901986354</v>
      </c>
      <c r="I6" s="17">
        <v>392.10164875666544</v>
      </c>
      <c r="J6" s="33">
        <v>548.64836779300128</v>
      </c>
      <c r="K6" s="33">
        <v>569.64156147347012</v>
      </c>
      <c r="L6" s="33">
        <v>604.81316293976784</v>
      </c>
      <c r="M6" s="33">
        <v>628.88648780854862</v>
      </c>
      <c r="N6" s="33">
        <v>514.78601190694394</v>
      </c>
    </row>
    <row r="7" spans="1:14" x14ac:dyDescent="0.3">
      <c r="A7" s="46" t="s">
        <v>51</v>
      </c>
      <c r="B7" s="45" t="s">
        <v>0</v>
      </c>
      <c r="C7" s="13">
        <v>37.246234992668747</v>
      </c>
      <c r="D7" s="13">
        <v>38.051612932004986</v>
      </c>
      <c r="E7" s="13">
        <v>31.838041873743219</v>
      </c>
      <c r="F7" s="13">
        <v>24.304763955383301</v>
      </c>
      <c r="G7" s="13">
        <v>20.515207668870161</v>
      </c>
      <c r="H7" s="13">
        <v>21.587152801192854</v>
      </c>
      <c r="I7" s="13">
        <v>20.36151935234232</v>
      </c>
      <c r="J7" s="84">
        <v>110.29286214482256</v>
      </c>
      <c r="K7" s="84">
        <v>111.83289917232081</v>
      </c>
      <c r="L7" s="84">
        <v>114.74412484407399</v>
      </c>
      <c r="M7" s="84">
        <v>117.33595574954801</v>
      </c>
      <c r="N7" s="84">
        <v>58.654554186126703</v>
      </c>
    </row>
    <row r="8" spans="1:14" x14ac:dyDescent="0.3">
      <c r="A8" s="46" t="s">
        <v>52</v>
      </c>
      <c r="B8" s="45" t="s">
        <v>18</v>
      </c>
      <c r="C8" s="13">
        <v>381.08595261556582</v>
      </c>
      <c r="D8" s="13">
        <v>404.78132105513635</v>
      </c>
      <c r="E8" s="13">
        <v>396.7859190674759</v>
      </c>
      <c r="F8" s="13">
        <v>259.53102354957753</v>
      </c>
      <c r="G8" s="13">
        <v>214.90811064982267</v>
      </c>
      <c r="H8" s="13">
        <v>246.24943166917683</v>
      </c>
      <c r="I8" s="13">
        <v>283.79404669439447</v>
      </c>
      <c r="J8" s="84">
        <v>291.92787760039039</v>
      </c>
      <c r="K8" s="84">
        <v>309.78653981323441</v>
      </c>
      <c r="L8" s="84">
        <v>339.96730202419042</v>
      </c>
      <c r="M8" s="84">
        <v>380.47342451836255</v>
      </c>
      <c r="N8" s="84">
        <v>378.2974514447431</v>
      </c>
    </row>
    <row r="9" spans="1:14" x14ac:dyDescent="0.3">
      <c r="A9" s="60" t="s">
        <v>53</v>
      </c>
      <c r="B9" s="45" t="s">
        <v>1</v>
      </c>
      <c r="C9" s="13" t="s">
        <v>20</v>
      </c>
      <c r="D9" s="13" t="s">
        <v>20</v>
      </c>
      <c r="E9" s="13" t="s">
        <v>20</v>
      </c>
      <c r="F9" s="13" t="s">
        <v>20</v>
      </c>
      <c r="G9" s="13" t="s">
        <v>20</v>
      </c>
      <c r="H9" s="13" t="s">
        <v>20</v>
      </c>
      <c r="I9" s="13" t="s">
        <v>20</v>
      </c>
      <c r="J9" s="84">
        <v>4.3899825284884662</v>
      </c>
      <c r="K9" s="84">
        <v>4.4512859868317198</v>
      </c>
      <c r="L9" s="84">
        <v>4.5673987996894398</v>
      </c>
      <c r="M9" s="84">
        <v>4.6705674292594797</v>
      </c>
      <c r="N9" s="84">
        <v>2.9749737885930898</v>
      </c>
    </row>
    <row r="10" spans="1:14" x14ac:dyDescent="0.3">
      <c r="A10" s="60" t="s">
        <v>54</v>
      </c>
      <c r="B10" s="45" t="s">
        <v>2</v>
      </c>
      <c r="C10" s="13">
        <v>305.88299797004328</v>
      </c>
      <c r="D10" s="13">
        <v>329.49472251505534</v>
      </c>
      <c r="E10" s="13">
        <v>313.93750959445305</v>
      </c>
      <c r="F10" s="13">
        <v>174.50145633322373</v>
      </c>
      <c r="G10" s="13">
        <v>139.48077269568626</v>
      </c>
      <c r="H10" s="13">
        <v>169.85927589333218</v>
      </c>
      <c r="I10" s="13">
        <v>173.06956743901708</v>
      </c>
      <c r="J10" s="84">
        <v>197.15424090880143</v>
      </c>
      <c r="K10" s="84">
        <v>207.81429647268101</v>
      </c>
      <c r="L10" s="84">
        <v>232.690287493147</v>
      </c>
      <c r="M10" s="84">
        <v>269.19139110475601</v>
      </c>
      <c r="N10" s="84">
        <v>270.93174036409999</v>
      </c>
    </row>
    <row r="11" spans="1:14" x14ac:dyDescent="0.3">
      <c r="A11" s="60" t="s">
        <v>55</v>
      </c>
      <c r="B11" s="45" t="s">
        <v>3</v>
      </c>
      <c r="C11" s="13">
        <v>66.839854645522479</v>
      </c>
      <c r="D11" s="13">
        <v>69.271798540080951</v>
      </c>
      <c r="E11" s="13">
        <v>75.714609473022875</v>
      </c>
      <c r="F11" s="13" t="s">
        <v>20</v>
      </c>
      <c r="G11" s="13" t="s">
        <v>20</v>
      </c>
      <c r="H11" s="13" t="s">
        <v>20</v>
      </c>
      <c r="I11" s="13" t="s">
        <v>20</v>
      </c>
      <c r="J11" s="84">
        <v>90.383654163100474</v>
      </c>
      <c r="K11" s="84">
        <v>97.520957353721698</v>
      </c>
      <c r="L11" s="84">
        <v>102.70961573135401</v>
      </c>
      <c r="M11" s="84">
        <v>106.61146598434701</v>
      </c>
      <c r="N11" s="84">
        <v>104.39073729205001</v>
      </c>
    </row>
    <row r="12" spans="1:14" ht="27" x14ac:dyDescent="0.3">
      <c r="A12" s="60" t="s">
        <v>56</v>
      </c>
      <c r="B12" s="45" t="s">
        <v>4</v>
      </c>
      <c r="C12" s="13" t="s">
        <v>20</v>
      </c>
      <c r="D12" s="13" t="s">
        <v>20</v>
      </c>
      <c r="E12" s="13" t="s">
        <v>20</v>
      </c>
      <c r="F12" s="13">
        <v>0</v>
      </c>
      <c r="G12" s="13">
        <v>0</v>
      </c>
      <c r="H12" s="13">
        <v>0</v>
      </c>
      <c r="I12" s="13">
        <v>0</v>
      </c>
      <c r="J12" s="84">
        <v>0</v>
      </c>
      <c r="K12" s="84">
        <v>0</v>
      </c>
      <c r="L12" s="84">
        <v>0</v>
      </c>
      <c r="M12" s="84">
        <v>0</v>
      </c>
      <c r="N12" s="84">
        <v>0</v>
      </c>
    </row>
    <row r="13" spans="1:14" x14ac:dyDescent="0.3">
      <c r="A13" s="46" t="s">
        <v>57</v>
      </c>
      <c r="B13" s="45" t="s">
        <v>5</v>
      </c>
      <c r="C13" s="13">
        <v>9.5667959677961658</v>
      </c>
      <c r="D13" s="13">
        <v>9.3905653143918961</v>
      </c>
      <c r="E13" s="13">
        <v>8.699268373065328</v>
      </c>
      <c r="F13" s="13">
        <v>7.6692251184233857</v>
      </c>
      <c r="G13" s="13">
        <v>6.4734529515528392</v>
      </c>
      <c r="H13" s="13">
        <v>6.8912303968949731</v>
      </c>
      <c r="I13" s="13">
        <v>6.4999734972030714</v>
      </c>
      <c r="J13" s="84">
        <v>6.4468958004710952</v>
      </c>
      <c r="K13" s="84">
        <v>6.5369228121010403</v>
      </c>
      <c r="L13" s="84">
        <v>6.7076312816682204</v>
      </c>
      <c r="M13" s="84">
        <v>5.1488071944611704</v>
      </c>
      <c r="N13" s="84">
        <v>4.8007284204969496</v>
      </c>
    </row>
    <row r="14" spans="1:14" ht="27" x14ac:dyDescent="0.3">
      <c r="A14" s="46" t="s">
        <v>58</v>
      </c>
      <c r="B14" s="45" t="s">
        <v>6</v>
      </c>
      <c r="C14" s="13">
        <v>90.356425091179219</v>
      </c>
      <c r="D14" s="13">
        <v>90.934629154937227</v>
      </c>
      <c r="E14" s="13">
        <v>86.430499386041703</v>
      </c>
      <c r="F14" s="13">
        <v>83.69358107252323</v>
      </c>
      <c r="G14" s="13">
        <v>70.567920460417241</v>
      </c>
      <c r="H14" s="13">
        <v>74.195753815721446</v>
      </c>
      <c r="I14" s="13">
        <v>69.995650007597433</v>
      </c>
      <c r="J14" s="84">
        <v>22.174057705502467</v>
      </c>
      <c r="K14" s="84">
        <v>22.0951433018232</v>
      </c>
      <c r="L14" s="84">
        <v>21.462079458940298</v>
      </c>
      <c r="M14" s="84">
        <v>22.1636781306442</v>
      </c>
      <c r="N14" s="84">
        <v>23.547616045047</v>
      </c>
    </row>
    <row r="15" spans="1:14" ht="27" x14ac:dyDescent="0.3">
      <c r="A15" s="46" t="s">
        <v>59</v>
      </c>
      <c r="B15" s="45" t="s">
        <v>7</v>
      </c>
      <c r="C15" s="13">
        <v>0.41000000000000003</v>
      </c>
      <c r="D15" s="13">
        <v>0.41889999999999999</v>
      </c>
      <c r="E15" s="13">
        <v>0.39180000000000004</v>
      </c>
      <c r="F15" s="13">
        <v>1.1491670255254112</v>
      </c>
      <c r="G15" s="13">
        <v>0.42749674821374484</v>
      </c>
      <c r="H15" s="13">
        <v>0.44942717348139166</v>
      </c>
      <c r="I15" s="13">
        <v>0.42391047001826931</v>
      </c>
      <c r="J15" s="84">
        <v>41.882247671054586</v>
      </c>
      <c r="K15" s="84">
        <v>42.405390673188599</v>
      </c>
      <c r="L15" s="84">
        <v>43.383197859900001</v>
      </c>
      <c r="M15" s="84">
        <v>23.490092564720001</v>
      </c>
      <c r="N15" s="84">
        <v>10.917300994933701</v>
      </c>
    </row>
    <row r="16" spans="1:14" x14ac:dyDescent="0.3">
      <c r="A16" s="46" t="s">
        <v>60</v>
      </c>
      <c r="B16" s="45" t="s">
        <v>8</v>
      </c>
      <c r="C16" s="13">
        <v>4.9013924820668553</v>
      </c>
      <c r="D16" s="13">
        <v>5.0649621031370904</v>
      </c>
      <c r="E16" s="13">
        <v>4.1546407142338042</v>
      </c>
      <c r="F16" s="13">
        <v>0.99476488419417208</v>
      </c>
      <c r="G16" s="13">
        <v>0.83966288330987293</v>
      </c>
      <c r="H16" s="13">
        <v>0.88273727905530475</v>
      </c>
      <c r="I16" s="13">
        <v>0.83261893571834955</v>
      </c>
      <c r="J16" s="84">
        <v>0.7847361235879553</v>
      </c>
      <c r="K16" s="84">
        <v>0.79569449026723904</v>
      </c>
      <c r="L16" s="84">
        <v>0.81645036300011398</v>
      </c>
      <c r="M16" s="84">
        <v>0.83489238410596001</v>
      </c>
      <c r="N16" s="84">
        <v>0.68325622658386598</v>
      </c>
    </row>
    <row r="17" spans="1:14" x14ac:dyDescent="0.3">
      <c r="A17" s="46" t="s">
        <v>61</v>
      </c>
      <c r="B17" s="45" t="s">
        <v>9</v>
      </c>
      <c r="C17" s="13">
        <v>0.34029999999999999</v>
      </c>
      <c r="D17" s="13">
        <v>0.34429999999999999</v>
      </c>
      <c r="E17" s="13">
        <v>0.33009999999999995</v>
      </c>
      <c r="F17" s="13">
        <v>6.7013704182182027E-2</v>
      </c>
      <c r="G17" s="13">
        <v>5.6565044634107227E-2</v>
      </c>
      <c r="H17" s="13">
        <v>1.7447044454934398E-2</v>
      </c>
      <c r="I17" s="13">
        <v>1.6103099413758131E-2</v>
      </c>
      <c r="J17" s="84">
        <v>1.6622693159231254E-2</v>
      </c>
      <c r="K17" s="84">
        <v>1.6854819043793798E-2</v>
      </c>
      <c r="L17" s="84">
        <v>1.72944808528019E-2</v>
      </c>
      <c r="M17" s="84">
        <v>1.7685129440096301E-2</v>
      </c>
      <c r="N17" s="84">
        <v>4.8342265985292301E-2</v>
      </c>
    </row>
    <row r="18" spans="1:14" x14ac:dyDescent="0.3">
      <c r="A18" s="46" t="s">
        <v>70</v>
      </c>
      <c r="B18" s="45" t="s">
        <v>10</v>
      </c>
      <c r="C18" s="13" t="s">
        <v>20</v>
      </c>
      <c r="D18" s="13" t="s">
        <v>20</v>
      </c>
      <c r="E18" s="13" t="s">
        <v>20</v>
      </c>
      <c r="F18" s="13" t="s">
        <v>20</v>
      </c>
      <c r="G18" s="13" t="s">
        <v>20</v>
      </c>
      <c r="H18" s="13" t="s">
        <v>20</v>
      </c>
      <c r="I18" s="13" t="s">
        <v>20</v>
      </c>
      <c r="J18" s="84" t="s">
        <v>20</v>
      </c>
      <c r="K18" s="84" t="s">
        <v>20</v>
      </c>
      <c r="L18" s="84">
        <v>0</v>
      </c>
      <c r="M18" s="84">
        <v>0</v>
      </c>
      <c r="N18" s="84">
        <v>0</v>
      </c>
    </row>
    <row r="19" spans="1:14" x14ac:dyDescent="0.3">
      <c r="A19" s="46" t="s">
        <v>62</v>
      </c>
      <c r="B19" s="45" t="s">
        <v>11</v>
      </c>
      <c r="C19" s="13">
        <v>13.419226098962392</v>
      </c>
      <c r="D19" s="13">
        <v>12.617100866612603</v>
      </c>
      <c r="E19" s="13">
        <v>11.700595879396985</v>
      </c>
      <c r="F19" s="13">
        <v>10.344753485151692</v>
      </c>
      <c r="G19" s="13">
        <v>8.7318176148815976</v>
      </c>
      <c r="H19" s="13">
        <v>9.5246888604161519</v>
      </c>
      <c r="I19" s="13">
        <v>8.9835611984918149</v>
      </c>
      <c r="J19" s="84">
        <v>6.693456317684424</v>
      </c>
      <c r="K19" s="84">
        <v>6.7869263982327501</v>
      </c>
      <c r="L19" s="84">
        <v>6.9639649253209601</v>
      </c>
      <c r="M19" s="84">
        <v>7.07311107766406</v>
      </c>
      <c r="N19" s="84">
        <v>3.4148899120909699</v>
      </c>
    </row>
    <row r="20" spans="1:14" x14ac:dyDescent="0.3">
      <c r="A20" s="46" t="s">
        <v>63</v>
      </c>
      <c r="B20" s="45" t="s">
        <v>12</v>
      </c>
      <c r="C20" s="13">
        <v>0.30540000000000006</v>
      </c>
      <c r="D20" s="13">
        <v>0.30590000000000012</v>
      </c>
      <c r="E20" s="13">
        <v>0.30369999999999997</v>
      </c>
      <c r="F20" s="13">
        <v>0.17503018635323522</v>
      </c>
      <c r="G20" s="13">
        <v>0.14773978582755731</v>
      </c>
      <c r="H20" s="13">
        <v>0.15531878226598034</v>
      </c>
      <c r="I20" s="13">
        <v>0.14632370869539099</v>
      </c>
      <c r="J20" s="84">
        <v>0.14680313779858953</v>
      </c>
      <c r="K20" s="84">
        <v>0.14885315507867999</v>
      </c>
      <c r="L20" s="84">
        <v>0.15273602366768099</v>
      </c>
      <c r="M20" s="84">
        <v>0.15580975316074699</v>
      </c>
      <c r="N20" s="84">
        <v>0.121929599460375</v>
      </c>
    </row>
    <row r="21" spans="1:14" x14ac:dyDescent="0.3">
      <c r="A21" s="46" t="s">
        <v>64</v>
      </c>
      <c r="B21" s="45" t="s">
        <v>13</v>
      </c>
      <c r="C21" s="13">
        <v>1.6207</v>
      </c>
      <c r="D21" s="13">
        <v>1.6383000000000001</v>
      </c>
      <c r="E21" s="13">
        <v>1.5768</v>
      </c>
      <c r="F21" s="13">
        <v>0.61615202100801314</v>
      </c>
      <c r="G21" s="13">
        <v>0.52008267555191279</v>
      </c>
      <c r="H21" s="13">
        <v>0.54665782513243566</v>
      </c>
      <c r="I21" s="13">
        <v>0.51562074850965944</v>
      </c>
      <c r="J21" s="84">
        <v>67.749959327452913</v>
      </c>
      <c r="K21" s="84">
        <v>68.696046648401307</v>
      </c>
      <c r="L21" s="84">
        <v>70.487998734191194</v>
      </c>
      <c r="M21" s="84">
        <v>72.080185129440096</v>
      </c>
      <c r="N21" s="84">
        <v>34.153963238043602</v>
      </c>
    </row>
    <row r="22" spans="1:14" ht="27" x14ac:dyDescent="0.3">
      <c r="A22" s="46" t="s">
        <v>72</v>
      </c>
      <c r="B22" s="45" t="s">
        <v>19</v>
      </c>
      <c r="C22" s="64">
        <v>0</v>
      </c>
      <c r="D22" s="13">
        <v>0</v>
      </c>
      <c r="E22" s="28">
        <v>0</v>
      </c>
      <c r="F22" s="13">
        <v>0</v>
      </c>
      <c r="G22" s="28">
        <v>0</v>
      </c>
      <c r="H22" s="13">
        <v>0</v>
      </c>
      <c r="I22" s="13">
        <v>0</v>
      </c>
      <c r="J22" s="84">
        <v>0</v>
      </c>
      <c r="K22" s="84">
        <v>0</v>
      </c>
      <c r="L22" s="84">
        <v>0</v>
      </c>
      <c r="M22" s="84">
        <v>0</v>
      </c>
      <c r="N22" s="84">
        <v>0</v>
      </c>
    </row>
    <row r="23" spans="1:14" x14ac:dyDescent="0.3">
      <c r="A23" s="46" t="s">
        <v>71</v>
      </c>
      <c r="B23" s="45" t="s">
        <v>17</v>
      </c>
      <c r="C23" s="64" t="s">
        <v>20</v>
      </c>
      <c r="D23" s="13" t="s">
        <v>20</v>
      </c>
      <c r="E23" s="28" t="s">
        <v>20</v>
      </c>
      <c r="F23" s="13" t="s">
        <v>20</v>
      </c>
      <c r="G23" s="28" t="s">
        <v>20</v>
      </c>
      <c r="H23" s="13" t="s">
        <v>20</v>
      </c>
      <c r="I23" s="13" t="s">
        <v>20</v>
      </c>
      <c r="J23" s="84">
        <v>0.10605985584234615</v>
      </c>
      <c r="K23" s="84">
        <v>0.10754091776282799</v>
      </c>
      <c r="L23" s="84" t="s">
        <v>20</v>
      </c>
      <c r="M23" s="84" t="s">
        <v>20</v>
      </c>
      <c r="N23" s="84" t="s">
        <v>20</v>
      </c>
    </row>
    <row r="24" spans="1:14" x14ac:dyDescent="0.3">
      <c r="A24" s="46" t="s">
        <v>65</v>
      </c>
      <c r="B24" s="45" t="s">
        <v>14</v>
      </c>
      <c r="C24" s="64" t="s">
        <v>20</v>
      </c>
      <c r="D24" s="13">
        <v>0</v>
      </c>
      <c r="E24" s="28">
        <v>0</v>
      </c>
      <c r="F24" s="13">
        <v>0</v>
      </c>
      <c r="G24" s="28">
        <v>0</v>
      </c>
      <c r="H24" s="13">
        <v>0</v>
      </c>
      <c r="I24" s="13">
        <v>0</v>
      </c>
      <c r="J24" s="84" t="s">
        <v>20</v>
      </c>
      <c r="K24" s="84" t="s">
        <v>20</v>
      </c>
      <c r="L24" s="84" t="s">
        <v>20</v>
      </c>
      <c r="M24" s="84" t="s">
        <v>20</v>
      </c>
      <c r="N24" s="84" t="s">
        <v>20</v>
      </c>
    </row>
    <row r="25" spans="1:14" x14ac:dyDescent="0.3">
      <c r="A25" s="46" t="s">
        <v>66</v>
      </c>
      <c r="B25" s="45" t="s">
        <v>15</v>
      </c>
      <c r="C25" s="28">
        <v>0</v>
      </c>
      <c r="D25" s="13">
        <v>0</v>
      </c>
      <c r="E25" s="28">
        <v>0</v>
      </c>
      <c r="F25" s="13">
        <v>0</v>
      </c>
      <c r="G25" s="28">
        <v>0</v>
      </c>
      <c r="H25" s="13">
        <v>0</v>
      </c>
      <c r="I25" s="13">
        <v>0</v>
      </c>
      <c r="J25" s="84">
        <v>0</v>
      </c>
      <c r="K25" s="84">
        <v>0</v>
      </c>
      <c r="L25" s="84">
        <v>0</v>
      </c>
      <c r="M25" s="84">
        <v>0</v>
      </c>
      <c r="N25" s="84">
        <v>0</v>
      </c>
    </row>
    <row r="26" spans="1:14" x14ac:dyDescent="0.3">
      <c r="A26" s="46" t="s">
        <v>67</v>
      </c>
      <c r="B26" s="47" t="s">
        <v>16</v>
      </c>
      <c r="C26" s="63">
        <v>0</v>
      </c>
      <c r="D26" s="14">
        <v>0</v>
      </c>
      <c r="E26" s="63">
        <v>0</v>
      </c>
      <c r="F26" s="14">
        <v>0</v>
      </c>
      <c r="G26" s="63">
        <v>0</v>
      </c>
      <c r="H26" s="14">
        <v>0</v>
      </c>
      <c r="I26" s="14">
        <v>0</v>
      </c>
      <c r="J26" s="85">
        <v>0</v>
      </c>
      <c r="K26" s="85">
        <v>0</v>
      </c>
      <c r="L26" s="85">
        <v>0</v>
      </c>
      <c r="M26" s="85">
        <v>0</v>
      </c>
      <c r="N26" s="85">
        <v>0</v>
      </c>
    </row>
    <row r="27" spans="1:14" x14ac:dyDescent="0.3">
      <c r="A27" s="96" t="s">
        <v>68</v>
      </c>
      <c r="B27" s="1"/>
      <c r="C27" s="4"/>
      <c r="D27" s="4"/>
      <c r="E27" s="4"/>
      <c r="F27" s="4"/>
      <c r="G27" s="1"/>
      <c r="H27" s="1"/>
      <c r="I27" s="1"/>
      <c r="J27" s="19"/>
      <c r="K27" s="19"/>
      <c r="L27" s="19"/>
      <c r="M27" s="19"/>
    </row>
    <row r="28" spans="1:14" ht="30.6" x14ac:dyDescent="0.3">
      <c r="A28" s="95" t="s">
        <v>69</v>
      </c>
      <c r="B28" s="19"/>
      <c r="C28" s="20"/>
      <c r="D28" s="20"/>
      <c r="E28" s="20"/>
      <c r="F28" s="20"/>
      <c r="G28" s="20"/>
      <c r="H28" s="20"/>
      <c r="I28" s="20"/>
      <c r="J28" s="20"/>
      <c r="K28" s="20"/>
      <c r="L28" s="20"/>
      <c r="M28" s="20"/>
    </row>
    <row r="29" spans="1:14" s="8" customFormat="1" ht="30.6" x14ac:dyDescent="0.25">
      <c r="A29" s="95" t="s">
        <v>106</v>
      </c>
      <c r="B29" s="26"/>
      <c r="C29" s="27"/>
      <c r="D29" s="28"/>
      <c r="E29" s="28"/>
      <c r="F29" s="28"/>
      <c r="G29" s="28"/>
      <c r="H29" s="28"/>
      <c r="I29" s="28"/>
      <c r="J29" s="86"/>
      <c r="K29" s="86"/>
      <c r="L29" s="86"/>
      <c r="M29" s="86"/>
      <c r="N29" s="19"/>
    </row>
  </sheetData>
  <conditionalFormatting sqref="B23">
    <cfRule type="duplicateValues" dxfId="17" priority="1"/>
  </conditionalFormatting>
  <hyperlinks>
    <hyperlink ref="A1" location="Contents!A1" display="to title"/>
  </hyperlinks>
  <pageMargins left="0.70866141732283472" right="0.70866141732283472" top="0.74803149606299213" bottom="0.74803149606299213" header="0.31496062992125984" footer="0.31496062992125984"/>
  <pageSetup paperSize="9" scale="93" orientation="landscape" r:id="rId1"/>
  <headerFooter>
    <oddHeader>&amp;RNational Bank of Ukraine</oddHeader>
    <oddFooter xml:space="preserve">&amp;LStatistics and Reporting Department, External Sector Statistics Office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26</vt:i4>
      </vt:variant>
      <vt:variant>
        <vt:lpstr>Іменовані діапазони</vt:lpstr>
      </vt:variant>
      <vt:variant>
        <vt:i4>25</vt:i4>
      </vt:variant>
    </vt:vector>
  </HeadingPairs>
  <TitlesOfParts>
    <vt:vector size="51" baseType="lpstr">
      <vt:lpstr>Contents</vt:lpstr>
      <vt:lpstr>Vinnytsya</vt:lpstr>
      <vt:lpstr>Volyn</vt:lpstr>
      <vt:lpstr>Dnipropetrovsk</vt:lpstr>
      <vt:lpstr>Donetsk</vt:lpstr>
      <vt:lpstr>Zhytomyr</vt:lpstr>
      <vt:lpstr>Zakarpattya</vt:lpstr>
      <vt:lpstr>Zaporizhzhya</vt:lpstr>
      <vt:lpstr>Ivano-Frankivsk</vt:lpstr>
      <vt:lpstr>Kyiv</vt:lpstr>
      <vt:lpstr>Kirovohrad</vt:lpstr>
      <vt:lpstr>Luhansk</vt:lpstr>
      <vt:lpstr>Lviv</vt:lpstr>
      <vt:lpstr>Mykolayiv</vt:lpstr>
      <vt:lpstr>Odesa</vt:lpstr>
      <vt:lpstr>Poltava</vt:lpstr>
      <vt:lpstr>Rivne</vt:lpstr>
      <vt:lpstr>Sumy</vt:lpstr>
      <vt:lpstr>Ternopil</vt:lpstr>
      <vt:lpstr>Kharkiv</vt:lpstr>
      <vt:lpstr>Kherson</vt:lpstr>
      <vt:lpstr>Khmelnytskiy</vt:lpstr>
      <vt:lpstr>Cherkasy</vt:lpstr>
      <vt:lpstr>Chernivtsi</vt:lpstr>
      <vt:lpstr>Chernihiv</vt:lpstr>
      <vt:lpstr>City of Kyiv</vt:lpstr>
      <vt:lpstr>Cherkasy!Область_друку</vt:lpstr>
      <vt:lpstr>Chernihiv!Область_друку</vt:lpstr>
      <vt:lpstr>Chernivtsi!Область_друку</vt:lpstr>
      <vt:lpstr>'City of Kyiv'!Область_друку</vt:lpstr>
      <vt:lpstr>Dnipropetrovsk!Область_друку</vt:lpstr>
      <vt:lpstr>Donetsk!Область_друку</vt:lpstr>
      <vt:lpstr>'Ivano-Frankivsk'!Область_друку</vt:lpstr>
      <vt:lpstr>Kharkiv!Область_друку</vt:lpstr>
      <vt:lpstr>Kherson!Область_друку</vt:lpstr>
      <vt:lpstr>Khmelnytskiy!Область_друку</vt:lpstr>
      <vt:lpstr>Kirovohrad!Область_друку</vt:lpstr>
      <vt:lpstr>Kyiv!Область_друку</vt:lpstr>
      <vt:lpstr>Luhansk!Область_друку</vt:lpstr>
      <vt:lpstr>Lviv!Область_друку</vt:lpstr>
      <vt:lpstr>Mykolayiv!Область_друку</vt:lpstr>
      <vt:lpstr>Odesa!Область_друку</vt:lpstr>
      <vt:lpstr>Poltava!Область_друку</vt:lpstr>
      <vt:lpstr>Rivne!Область_друку</vt:lpstr>
      <vt:lpstr>Sumy!Область_друку</vt:lpstr>
      <vt:lpstr>Ternopil!Область_друку</vt:lpstr>
      <vt:lpstr>Vinnytsya!Область_друку</vt:lpstr>
      <vt:lpstr>Volyn!Область_друку</vt:lpstr>
      <vt:lpstr>Zakarpattya!Область_друку</vt:lpstr>
      <vt:lpstr>Zaporizhzhya!Область_друку</vt:lpstr>
      <vt:lpstr>Zhytomyr!Область_друку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Кондратюк Ірина Вікторівна</dc:creator>
  <cp:lastModifiedBy>Сивак Олена Василівна</cp:lastModifiedBy>
  <cp:lastPrinted>2022-01-05T09:58:21Z</cp:lastPrinted>
  <dcterms:created xsi:type="dcterms:W3CDTF">2020-07-06T07:52:14Z</dcterms:created>
  <dcterms:modified xsi:type="dcterms:W3CDTF">2023-01-12T16:28:23Z</dcterms:modified>
</cp:coreProperties>
</file>