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640" windowHeight="9315" activeTab="4"/>
  </bookViews>
  <sheets>
    <sheet name="1992-1995" sheetId="1" r:id="rId1"/>
    <sheet name="1996-2009" sheetId="2" r:id="rId2"/>
    <sheet name="2010-2018" sheetId="3" r:id="rId3"/>
    <sheet name="2019" sheetId="4" r:id="rId4"/>
    <sheet name="2020-202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BAZA">'[12]Мульт-ор М2, швидкість'!$E:$E</definedName>
    <definedName name="data">'[13]2002'!$B$2:$B$378</definedName>
    <definedName name="g7.2" hidden="1">{#N/A,#N/A,FALSE,"т04"}</definedName>
    <definedName name="kurs2001">'[13]2001'!$C$2:$AO$378</definedName>
    <definedName name="q" hidden="1">{#N/A,#N/A,FALSE,"т02бд"}</definedName>
    <definedName name="t01англ" localSheetId="0" hidden="1">{#N/A,#N/A,FALSE,"т02бд"}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'[13]2002'!$C$1:$AO$1</definedName>
    <definedName name="wrn.04." localSheetId="0" hidden="1">{#N/A,#N/A,FALSE,"т02бд"}</definedName>
    <definedName name="wrn.04." hidden="1">{#N/A,#N/A,FALSE,"т02бд"}</definedName>
    <definedName name="wrn.ukr." localSheetId="0" hidden="1">{#N/A,#N/A,TRUE}</definedName>
    <definedName name="wrn.д02." localSheetId="0" hidden="1">{#N/A,#N/A,FALSE,"т02бд"}</definedName>
    <definedName name="wrn.д02." hidden="1">{#N/A,#N/A,FALSE,"т02бд"}</definedName>
    <definedName name="wrn.т171банки." hidden="1">{#N/A,#N/A,FALSE,"т17-1банки (2)"}</definedName>
    <definedName name="д17.1">'[6]д17-1'!$A$1:$H$1</definedName>
    <definedName name="збз1998" localSheetId="2">#REF!</definedName>
    <definedName name="збз1998" localSheetId="3">#REF!</definedName>
    <definedName name="збз1998" localSheetId="4">#REF!</definedName>
    <definedName name="збз1998">#REF!</definedName>
    <definedName name="М2">'[12]Мульт-ор М2, швидкість'!$C:$C</definedName>
    <definedName name="_xlnm.Print_Area" localSheetId="0">'1992-1995'!$A$1:$G$44</definedName>
    <definedName name="_xlnm.Print_Area" localSheetId="1">'1996-2009'!$1:$53</definedName>
    <definedName name="_xlnm.Print_Area" localSheetId="2">'2010-2018'!$A$1:$DN$53</definedName>
    <definedName name="_xlnm.Print_Area" localSheetId="3">'2019'!$A$1:$N$25</definedName>
    <definedName name="_xlnm.Print_Area" localSheetId="4">'2020-2022'!$A$1:$AL$25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'[10]т07(98)'!$A$1</definedName>
    <definedName name="т09СЕ98">'[11]т09(98) по сек-рам ек-ки'!$A$1</definedName>
    <definedName name="т15">'[1]т15'!$A$1</definedName>
    <definedName name="т17.1">'[3]т17-1(шаблон)'!$A$1:$H$1</definedName>
    <definedName name="т17.1.2001">'[3]т17-1(шаблон)'!$A$1:$H$1</definedName>
    <definedName name="т17.1обл2001">'[3]т17-1(шаблон)'!$A$1:$H$1</definedName>
    <definedName name="т17.2">#REF!</definedName>
    <definedName name="т17.2.2001">'[2]т17-2 '!$A$1</definedName>
    <definedName name="т17.3">'[2]т17-3'!$A$1:$L$2</definedName>
    <definedName name="т17.3.2001">'[2]т17-2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'[4]т17мб(шаблон)'!$A$1</definedName>
    <definedName name="т841" hidden="1">{#N/A,#N/A,FALSE,"т02бд"}</definedName>
  </definedNames>
  <calcPr fullCalcOnLoad="1"/>
</workbook>
</file>

<file path=xl/sharedStrings.xml><?xml version="1.0" encoding="utf-8"?>
<sst xmlns="http://schemas.openxmlformats.org/spreadsheetml/2006/main" count="4515" uniqueCount="161">
  <si>
    <t>-</t>
  </si>
  <si>
    <t> 0.06</t>
  </si>
  <si>
    <t>…</t>
  </si>
  <si>
    <t> 0.04</t>
  </si>
  <si>
    <t> 64.75</t>
  </si>
  <si>
    <t> 30.88</t>
  </si>
  <si>
    <t> 3.72</t>
  </si>
  <si>
    <t> 2.46</t>
  </si>
  <si>
    <t> 2.41</t>
  </si>
  <si>
    <t> 1.89</t>
  </si>
  <si>
    <t> 1.88</t>
  </si>
  <si>
    <t> 1.81</t>
  </si>
  <si>
    <t> 10.77</t>
  </si>
  <si>
    <t> 11.19</t>
  </si>
  <si>
    <t> 532.96</t>
  </si>
  <si>
    <t> 31.10</t>
  </si>
  <si>
    <t> 61.79</t>
  </si>
  <si>
    <t> 131.15</t>
  </si>
  <si>
    <t> 15.92</t>
  </si>
  <si>
    <t> 52.74</t>
  </si>
  <si>
    <t> 356.89</t>
  </si>
  <si>
    <t> 3.63</t>
  </si>
  <si>
    <t> 1.76</t>
  </si>
  <si>
    <t> 0.55</t>
  </si>
  <si>
    <t> 19.04</t>
  </si>
  <si>
    <t> 66.05</t>
  </si>
  <si>
    <t> 44.95</t>
  </si>
  <si>
    <t> 10.82</t>
  </si>
  <si>
    <t> 0.02</t>
  </si>
  <si>
    <t xml:space="preserve"> -</t>
  </si>
  <si>
    <t xml:space="preserve"> </t>
  </si>
  <si>
    <t>вт.ч.</t>
  </si>
  <si>
    <t>–</t>
  </si>
  <si>
    <t xml:space="preserve">Official exchange rate of Hryvnia versus foreign currencies 
(average for period)  </t>
  </si>
  <si>
    <t>Currency name</t>
  </si>
  <si>
    <t>1000 Belgium Francs</t>
  </si>
  <si>
    <t>10 Belorussian Rubles</t>
  </si>
  <si>
    <t>1000 Greek Drachmas</t>
  </si>
  <si>
    <t xml:space="preserve">100 Georgian Lari </t>
  </si>
  <si>
    <t>100 Danish Kroner</t>
  </si>
  <si>
    <t>100 US Dollars</t>
  </si>
  <si>
    <t xml:space="preserve">100 Estonian Kroons </t>
  </si>
  <si>
    <t xml:space="preserve">100 Irish Pounds </t>
  </si>
  <si>
    <t xml:space="preserve">100 Icelandic Kronur  </t>
  </si>
  <si>
    <t>1000 Spanish Peseta</t>
  </si>
  <si>
    <t>100 Australian Dollar</t>
  </si>
  <si>
    <t xml:space="preserve">100 Austrian Shilling </t>
  </si>
  <si>
    <t xml:space="preserve">10000 Italian Lira </t>
  </si>
  <si>
    <t xml:space="preserve">100 Kazakh Tenge  </t>
  </si>
  <si>
    <t xml:space="preserve">100 Canadian Dollar </t>
  </si>
  <si>
    <t xml:space="preserve">100 Latvian Lat </t>
  </si>
  <si>
    <t xml:space="preserve">100 Lithuanian Lita </t>
  </si>
  <si>
    <t xml:space="preserve">100 Netherlandish Guilder </t>
  </si>
  <si>
    <t>100 Deutsche Mark</t>
  </si>
  <si>
    <t>100 Norwegian Kroner</t>
  </si>
  <si>
    <t xml:space="preserve">100 Polish Zloty </t>
  </si>
  <si>
    <t xml:space="preserve">100 Portuguese Escudo </t>
  </si>
  <si>
    <t>10 Russian Rouble</t>
  </si>
  <si>
    <t xml:space="preserve">100 Singapore Dollar </t>
  </si>
  <si>
    <t>100 Slovak Korona</t>
  </si>
  <si>
    <t>10000/100** Turkish Lira</t>
  </si>
  <si>
    <t>10000 Turkmen Manat</t>
  </si>
  <si>
    <t>1000 Hungarian Forint</t>
  </si>
  <si>
    <t xml:space="preserve">100 Finnish Markkaa </t>
  </si>
  <si>
    <t>100 French Franc</t>
  </si>
  <si>
    <t>100 Czech Koruna</t>
  </si>
  <si>
    <t xml:space="preserve">100 Swedish Kronor </t>
  </si>
  <si>
    <t>100 Swiss Franc</t>
  </si>
  <si>
    <t xml:space="preserve">100 Renminby Yuan (China) </t>
  </si>
  <si>
    <t xml:space="preserve">1000 Japanese Yen </t>
  </si>
  <si>
    <t>   * Since 2006 - 100 Azerbaijan Manat;</t>
  </si>
  <si>
    <t>  **  Since 2005 - 100 Turkish Lira</t>
  </si>
  <si>
    <t xml:space="preserve">No accounts are settled versus other currencies due to their limited usage. </t>
  </si>
  <si>
    <t xml:space="preserve">100 Pound Sterling </t>
  </si>
  <si>
    <t xml:space="preserve">100 Euro (before 1999 ECU)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</si>
  <si>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</si>
  <si>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</si>
  <si>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</si>
  <si>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</si>
  <si>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</si>
  <si>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</si>
  <si>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</si>
  <si>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</si>
  <si>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</si>
  <si>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</si>
  <si>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</si>
  <si>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</si>
  <si>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Official exchange rate of Ukrainian karbovanets versus foreign currencies, set by the National Bank of Ukraine  
(average for period)  </t>
  </si>
  <si>
    <t xml:space="preserve">                      (Ukr.krb)</t>
  </si>
  <si>
    <t xml:space="preserve"> I Group</t>
  </si>
  <si>
    <t>Australian Dollar</t>
  </si>
  <si>
    <t xml:space="preserve">Austrian Shilling </t>
  </si>
  <si>
    <t xml:space="preserve">Pound Sterling </t>
  </si>
  <si>
    <t>Belgium Francs</t>
  </si>
  <si>
    <t>Deutsche Mark</t>
  </si>
  <si>
    <t xml:space="preserve">Netherlandish Guilder </t>
  </si>
  <si>
    <t>Danish Kroner</t>
  </si>
  <si>
    <t xml:space="preserve"> Italian Lira </t>
  </si>
  <si>
    <t xml:space="preserve">Canadian Dollar </t>
  </si>
  <si>
    <t>Norwegian Kroner</t>
  </si>
  <si>
    <t>US Dollar</t>
  </si>
  <si>
    <t xml:space="preserve">Finnish Markkaa </t>
  </si>
  <si>
    <t>French Franc</t>
  </si>
  <si>
    <t xml:space="preserve">Swedish Kronor </t>
  </si>
  <si>
    <t>Swiss Franc</t>
  </si>
  <si>
    <t xml:space="preserve">Japanese Yen </t>
  </si>
  <si>
    <t>ECU</t>
  </si>
  <si>
    <t>Spanish Peseta</t>
  </si>
  <si>
    <t>Greek Drachmas</t>
  </si>
  <si>
    <t xml:space="preserve">Irish Pounds </t>
  </si>
  <si>
    <t xml:space="preserve">Icelandic Kronur  </t>
  </si>
  <si>
    <t xml:space="preserve">Portuguese Escudo </t>
  </si>
  <si>
    <t>SDR</t>
  </si>
  <si>
    <t>II Group</t>
  </si>
  <si>
    <t>Russian Rouble</t>
  </si>
  <si>
    <t>Azerbaijan Manat</t>
  </si>
  <si>
    <t>Belorussian Ruble</t>
  </si>
  <si>
    <t>Armenian Drum</t>
  </si>
  <si>
    <t xml:space="preserve">Estonian Kroons </t>
  </si>
  <si>
    <t xml:space="preserve">Kazakh Tenge </t>
  </si>
  <si>
    <t xml:space="preserve">Kirghiz Som </t>
  </si>
  <si>
    <t xml:space="preserve">Latvian Lat </t>
  </si>
  <si>
    <t>Lithuanian Lita</t>
  </si>
  <si>
    <t xml:space="preserve">Moldavian Lei  </t>
  </si>
  <si>
    <t>Turkmen Manat</t>
  </si>
  <si>
    <t xml:space="preserve">Uzbek Soum </t>
  </si>
  <si>
    <t xml:space="preserve">Georgian Lari </t>
  </si>
  <si>
    <t>10000/100* Azerbaijan Manat</t>
  </si>
  <si>
    <t xml:space="preserve">100 Uzbek Sum </t>
  </si>
  <si>
    <t xml:space="preserve">100 Kyrgyz Som </t>
  </si>
  <si>
    <t>10000 Armenian Dram</t>
  </si>
  <si>
    <t xml:space="preserve">100 Moldovan Leu  </t>
  </si>
  <si>
    <t xml:space="preserve">100 XDR  </t>
  </si>
  <si>
    <t>(hryvnias)</t>
  </si>
  <si>
    <t xml:space="preserve">***  Starting from 1 January 2011 the euro will enter into circulation as the new monetary unit on the territory of Estonia instead of the Estonian kroon 
</t>
  </si>
  <si>
    <t>****  Starting from 1 January 2014 the euro will enter into circulation as the new monetary unit on the territory of Latvia instead of the  Latvian Lat</t>
  </si>
  <si>
    <t xml:space="preserve">****  Starting from 1 January 2015 the euro will enter into circulation as the new monetary unit on the territory of Lithuanian instead of the  Lithuanian Lita 
</t>
  </si>
  <si>
    <t>10000/100 Turkmen Manat</t>
  </si>
  <si>
    <t>100 Turkish Lira</t>
  </si>
  <si>
    <t>100 Euro</t>
  </si>
  <si>
    <t>10 Russian Rubles</t>
  </si>
  <si>
    <t>1 Australian Dollar</t>
  </si>
  <si>
    <t xml:space="preserve">1 Pound Sterling </t>
  </si>
  <si>
    <t>1 Euro</t>
  </si>
  <si>
    <t xml:space="preserve">1 Canadian Dollar </t>
  </si>
  <si>
    <t xml:space="preserve">1 Moldovan Leu  </t>
  </si>
  <si>
    <t xml:space="preserve">1 Singapore Dollar </t>
  </si>
  <si>
    <t>1 Turkish Lira</t>
  </si>
  <si>
    <t>1 Czech Koruna</t>
  </si>
  <si>
    <t>1 Swiss Franc</t>
  </si>
  <si>
    <t>1 Swedish Krona</t>
  </si>
  <si>
    <t>1 Belorusian Ruble</t>
  </si>
  <si>
    <t>1 Danish Krone</t>
  </si>
  <si>
    <t>1 US Dollar</t>
  </si>
  <si>
    <t xml:space="preserve">100 Tenge  </t>
  </si>
  <si>
    <t>1 Norwegian Krone</t>
  </si>
  <si>
    <t xml:space="preserve">1 Zloty </t>
  </si>
  <si>
    <t xml:space="preserve">1 SDR (Special Drawing Right)  </t>
  </si>
  <si>
    <t>100 Forints</t>
  </si>
  <si>
    <t xml:space="preserve">1 Yuan Renminbi </t>
  </si>
  <si>
    <t xml:space="preserve">10 Yen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</si>
</sst>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0_ ;\-0\ "/>
    <numFmt numFmtId="193" formatCode="[$-422]d\ mmmm\ yyyy&quot; р.&quot;"/>
    <numFmt numFmtId="194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UkrainianBaltica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8" fillId="0" borderId="0">
      <alignment horizontal="centerContinuous" vertical="top" wrapText="1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3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2">
      <alignment horizontal="centerContinuous" vertical="top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30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9" fontId="8" fillId="0" borderId="11">
      <alignment horizontal="center" vertical="center" wrapText="1"/>
      <protection/>
    </xf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horizontal="center" wrapText="1"/>
    </xf>
    <xf numFmtId="2" fontId="6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 wrapText="1"/>
    </xf>
    <xf numFmtId="2" fontId="3" fillId="0" borderId="12" xfId="0" applyNumberFormat="1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right" wrapText="1"/>
    </xf>
    <xf numFmtId="0" fontId="10" fillId="0" borderId="0" xfId="59" applyFont="1" applyAlignment="1">
      <alignment/>
      <protection/>
    </xf>
    <xf numFmtId="0" fontId="10" fillId="0" borderId="0" xfId="59" applyFont="1">
      <alignment/>
      <protection/>
    </xf>
    <xf numFmtId="0" fontId="10" fillId="0" borderId="0" xfId="60" applyFont="1" applyBorder="1" applyAlignme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/>
      <protection/>
    </xf>
    <xf numFmtId="0" fontId="11" fillId="0" borderId="0" xfId="59" applyFont="1">
      <alignment/>
      <protection/>
    </xf>
    <xf numFmtId="0" fontId="10" fillId="0" borderId="0" xfId="59" applyFont="1" applyBorder="1" applyAlignment="1">
      <alignment horizontal="center" vertical="top"/>
      <protection/>
    </xf>
    <xf numFmtId="0" fontId="11" fillId="0" borderId="0" xfId="59" applyFont="1" applyBorder="1" applyAlignment="1">
      <alignment/>
      <protection/>
    </xf>
    <xf numFmtId="0" fontId="11" fillId="0" borderId="0" xfId="59" applyFont="1" applyBorder="1" applyAlignment="1">
      <alignment horizontal="centerContinuous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0" xfId="59" applyFont="1" applyAlignment="1">
      <alignment horizontal="centerContinuous" vertical="center"/>
      <protection/>
    </xf>
    <xf numFmtId="0" fontId="10" fillId="0" borderId="0" xfId="59" applyFont="1" applyAlignment="1">
      <alignment vertical="center"/>
      <protection/>
    </xf>
    <xf numFmtId="0" fontId="10" fillId="0" borderId="13" xfId="59" applyFont="1" applyBorder="1">
      <alignment/>
      <protection/>
    </xf>
    <xf numFmtId="0" fontId="11" fillId="0" borderId="0" xfId="59" applyFont="1" applyBorder="1" applyAlignment="1">
      <alignment horizontal="left"/>
      <protection/>
    </xf>
    <xf numFmtId="0" fontId="3" fillId="0" borderId="0" xfId="59" applyFont="1" applyBorder="1">
      <alignment/>
      <protection/>
    </xf>
    <xf numFmtId="0" fontId="10" fillId="0" borderId="14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 wrapText="1"/>
      <protection/>
    </xf>
    <xf numFmtId="0" fontId="10" fillId="0" borderId="0" xfId="59" applyFont="1" applyBorder="1" applyAlignment="1">
      <alignment horizontal="left"/>
      <protection/>
    </xf>
    <xf numFmtId="192" fontId="10" fillId="0" borderId="0" xfId="59" applyNumberFormat="1" applyFont="1" applyBorder="1" applyAlignment="1">
      <alignment horizontal="right"/>
      <protection/>
    </xf>
    <xf numFmtId="0" fontId="10" fillId="0" borderId="14" xfId="59" applyFont="1" applyBorder="1">
      <alignment/>
      <protection/>
    </xf>
    <xf numFmtId="0" fontId="10" fillId="0" borderId="0" xfId="59" applyFont="1" applyBorder="1" applyAlignment="1">
      <alignment horizontal="centerContinuous"/>
      <protection/>
    </xf>
    <xf numFmtId="0" fontId="10" fillId="0" borderId="0" xfId="59" applyFont="1" applyBorder="1">
      <alignment/>
      <protection/>
    </xf>
    <xf numFmtId="0" fontId="10" fillId="0" borderId="0" xfId="59" applyFont="1" applyBorder="1" applyAlignment="1">
      <alignment horizontal="center"/>
      <protection/>
    </xf>
    <xf numFmtId="2" fontId="10" fillId="0" borderId="0" xfId="59" applyNumberFormat="1" applyFont="1" applyBorder="1" applyAlignment="1">
      <alignment horizontal="right"/>
      <protection/>
    </xf>
    <xf numFmtId="2" fontId="10" fillId="0" borderId="0" xfId="59" applyNumberFormat="1" applyFont="1" applyBorder="1">
      <alignment/>
      <protection/>
    </xf>
    <xf numFmtId="1" fontId="10" fillId="0" borderId="0" xfId="59" applyNumberFormat="1" applyFont="1" applyBorder="1" applyAlignment="1">
      <alignment/>
      <protection/>
    </xf>
    <xf numFmtId="1" fontId="10" fillId="0" borderId="0" xfId="59" applyNumberFormat="1" applyFont="1" applyBorder="1" applyAlignment="1">
      <alignment horizontal="right"/>
      <protection/>
    </xf>
    <xf numFmtId="192" fontId="10" fillId="0" borderId="0" xfId="59" applyNumberFormat="1" applyFont="1" applyFill="1" applyBorder="1" applyAlignment="1">
      <alignment horizontal="right"/>
      <protection/>
    </xf>
    <xf numFmtId="0" fontId="10" fillId="0" borderId="0" xfId="59" applyFont="1" applyBorder="1" applyAlignment="1">
      <alignment horizontal="left" indent="1"/>
      <protection/>
    </xf>
    <xf numFmtId="0" fontId="11" fillId="0" borderId="0" xfId="59" applyFont="1" applyBorder="1" applyAlignment="1">
      <alignment horizontal="left" indent="1"/>
      <protection/>
    </xf>
    <xf numFmtId="2" fontId="10" fillId="0" borderId="0" xfId="59" applyNumberFormat="1" applyFont="1" applyBorder="1" applyAlignment="1">
      <alignment/>
      <protection/>
    </xf>
    <xf numFmtId="0" fontId="10" fillId="0" borderId="15" xfId="59" applyFont="1" applyBorder="1">
      <alignment/>
      <protection/>
    </xf>
    <xf numFmtId="0" fontId="10" fillId="0" borderId="2" xfId="59" applyFont="1" applyBorder="1" applyAlignment="1">
      <alignment horizontal="left"/>
      <protection/>
    </xf>
    <xf numFmtId="192" fontId="10" fillId="0" borderId="2" xfId="59" applyNumberFormat="1" applyFont="1" applyBorder="1" applyAlignment="1">
      <alignment horizontal="right"/>
      <protection/>
    </xf>
    <xf numFmtId="0" fontId="10" fillId="0" borderId="16" xfId="59" applyFont="1" applyBorder="1">
      <alignment/>
      <protection/>
    </xf>
    <xf numFmtId="1" fontId="10" fillId="0" borderId="0" xfId="59" applyNumberFormat="1" applyFont="1" applyBorder="1">
      <alignment/>
      <protection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Protection="1">
      <alignment/>
      <protection/>
    </xf>
    <xf numFmtId="2" fontId="10" fillId="0" borderId="0" xfId="59" applyNumberFormat="1" applyFont="1">
      <alignment/>
      <protection/>
    </xf>
    <xf numFmtId="0" fontId="10" fillId="0" borderId="0" xfId="59" applyFont="1" applyBorder="1" applyAlignment="1">
      <alignment horizontal="right"/>
      <protection/>
    </xf>
    <xf numFmtId="0" fontId="10" fillId="0" borderId="0" xfId="59" applyFont="1" applyAlignment="1">
      <alignment horizontal="left"/>
      <protection/>
    </xf>
    <xf numFmtId="0" fontId="3" fillId="0" borderId="17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33" borderId="2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4" fontId="3" fillId="33" borderId="11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3" fillId="0" borderId="12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0" fontId="3" fillId="34" borderId="0" xfId="0" applyFont="1" applyFill="1" applyAlignment="1">
      <alignment/>
    </xf>
    <xf numFmtId="2" fontId="3" fillId="33" borderId="19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34" borderId="0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0" fontId="3" fillId="34" borderId="2" xfId="0" applyFont="1" applyFill="1" applyBorder="1" applyAlignment="1">
      <alignment horizontal="right" wrapText="1"/>
    </xf>
    <xf numFmtId="2" fontId="3" fillId="33" borderId="18" xfId="0" applyNumberFormat="1" applyFont="1" applyFill="1" applyBorder="1" applyAlignment="1">
      <alignment horizontal="center" wrapText="1"/>
    </xf>
    <xf numFmtId="0" fontId="3" fillId="34" borderId="2" xfId="0" applyFont="1" applyFill="1" applyBorder="1" applyAlignment="1">
      <alignment horizontal="right" wrapText="1"/>
    </xf>
    <xf numFmtId="0" fontId="3" fillId="34" borderId="0" xfId="0" applyFont="1" applyFill="1" applyAlignment="1">
      <alignment/>
    </xf>
    <xf numFmtId="2" fontId="3" fillId="0" borderId="19" xfId="44" applyNumberFormat="1" applyFont="1" applyBorder="1" applyAlignment="1">
      <alignment/>
    </xf>
    <xf numFmtId="2" fontId="3" fillId="0" borderId="23" xfId="44" applyNumberFormat="1" applyFont="1" applyBorder="1" applyAlignment="1">
      <alignment/>
    </xf>
    <xf numFmtId="2" fontId="3" fillId="0" borderId="21" xfId="44" applyNumberFormat="1" applyFont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0" fontId="3" fillId="34" borderId="0" xfId="0" applyFont="1" applyFill="1" applyAlignment="1">
      <alignment/>
    </xf>
    <xf numFmtId="2" fontId="3" fillId="0" borderId="17" xfId="0" applyNumberFormat="1" applyFont="1" applyFill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0" fillId="0" borderId="18" xfId="59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24" xfId="59" applyFont="1" applyBorder="1" applyAlignment="1">
      <alignment horizontal="center" vertical="center"/>
      <protection/>
    </xf>
    <xf numFmtId="0" fontId="10" fillId="0" borderId="2" xfId="59" applyFont="1" applyBorder="1" applyAlignment="1">
      <alignment horizontal="right"/>
      <protection/>
    </xf>
    <xf numFmtId="0" fontId="11" fillId="0" borderId="0" xfId="59" applyFont="1" applyAlignment="1">
      <alignment horizontal="center" vertical="top" wrapText="1"/>
      <protection/>
    </xf>
    <xf numFmtId="0" fontId="6" fillId="33" borderId="2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33" borderId="1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4" borderId="2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33" borderId="17" xfId="0" applyFont="1" applyFill="1" applyBorder="1" applyAlignment="1">
      <alignment horizontal="center" vertical="center" wrapText="1"/>
    </xf>
  </cellXfs>
  <cellStyles count="57">
    <cellStyle name="Normal" xfId="0"/>
    <cellStyle name="100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Comma [0]" xfId="34"/>
    <cellStyle name="Currency [0]" xfId="35"/>
    <cellStyle name="Акцентування1" xfId="36"/>
    <cellStyle name="Акцентування2" xfId="37"/>
    <cellStyle name="Акцентування3" xfId="38"/>
    <cellStyle name="Акцентування4" xfId="39"/>
    <cellStyle name="Акцентування5" xfId="40"/>
    <cellStyle name="Акцентування6" xfId="41"/>
    <cellStyle name="Ввід" xfId="42"/>
    <cellStyle name="Percent" xfId="43"/>
    <cellStyle name="Відсотковий 2" xfId="44"/>
    <cellStyle name="Гарний" xfId="45"/>
    <cellStyle name="Hyperlink" xfId="46"/>
    <cellStyle name="Currency" xfId="47"/>
    <cellStyle name="Currency [0]" xfId="48"/>
    <cellStyle name="Заголовки до таблиць в бюлетень" xfId="49"/>
    <cellStyle name="Заголовок 1" xfId="50"/>
    <cellStyle name="Заголовок 2" xfId="51"/>
    <cellStyle name="Заголовок 3" xfId="52"/>
    <cellStyle name="Заголовок 4" xfId="53"/>
    <cellStyle name="Зв'язана клітинка" xfId="54"/>
    <cellStyle name="Контрольна клітинка" xfId="55"/>
    <cellStyle name="Назва" xfId="56"/>
    <cellStyle name="Нейтральний" xfId="57"/>
    <cellStyle name="Обчислення" xfId="58"/>
    <cellStyle name="Обычный_GRN01ser00" xfId="59"/>
    <cellStyle name="Обычный_Т10-13 1220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Comma" xfId="68"/>
    <cellStyle name="Comma [0]" xfId="69"/>
    <cellStyle name="Шапк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8;&#1093;&#1110;&#1074;\&#1090;17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8;&#1093;&#1110;&#1074;\&#1090;17&#1084;&#1073;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8;&#1093;&#1110;&#1074;\&#1090;17-4-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8;&#1093;&#1110;&#1074;\&#1076;17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BI181"/>
  <sheetViews>
    <sheetView showGridLines="0" zoomScaleSheetLayoutView="100" zoomScalePageLayoutView="0" workbookViewId="0" topLeftCell="A19">
      <selection activeCell="B44" sqref="B44"/>
    </sheetView>
  </sheetViews>
  <sheetFormatPr defaultColWidth="9.375" defaultRowHeight="12.75"/>
  <cols>
    <col min="1" max="1" width="5.00390625" style="22" bestFit="1" customWidth="1"/>
    <col min="2" max="2" width="26.25390625" style="22" customWidth="1"/>
    <col min="3" max="5" width="11.75390625" style="22" customWidth="1"/>
    <col min="6" max="6" width="12.125" style="22" customWidth="1"/>
    <col min="7" max="7" width="2.375" style="22" customWidth="1"/>
    <col min="8" max="8" width="23.375" style="21" customWidth="1"/>
    <col min="9" max="11" width="12.75390625" style="22" customWidth="1"/>
    <col min="12" max="12" width="14.375" style="22" customWidth="1"/>
    <col min="13" max="13" width="6.25390625" style="22" customWidth="1"/>
    <col min="14" max="14" width="6.875" style="22" customWidth="1"/>
    <col min="15" max="15" width="13.25390625" style="22" customWidth="1"/>
    <col min="16" max="16" width="24.75390625" style="22" customWidth="1"/>
    <col min="17" max="21" width="10.75390625" style="22" customWidth="1"/>
    <col min="22" max="23" width="8.875" style="22" customWidth="1"/>
    <col min="24" max="24" width="9.75390625" style="22" customWidth="1"/>
    <col min="25" max="16384" width="9.375" style="22" customWidth="1"/>
  </cols>
  <sheetData>
    <row r="1" spans="1:26" ht="60" customHeight="1">
      <c r="A1" s="133" t="s">
        <v>87</v>
      </c>
      <c r="B1" s="133"/>
      <c r="C1" s="133"/>
      <c r="D1" s="133"/>
      <c r="E1" s="133"/>
      <c r="F1" s="133"/>
      <c r="G1" s="133"/>
      <c r="M1" s="23"/>
      <c r="N1" s="23"/>
      <c r="O1" s="23"/>
      <c r="P1" s="24"/>
      <c r="Q1" s="24"/>
      <c r="R1" s="24"/>
      <c r="S1" s="24"/>
      <c r="T1" s="21"/>
      <c r="U1" s="21"/>
      <c r="V1" s="21"/>
      <c r="W1" s="21"/>
      <c r="X1" s="25"/>
      <c r="Y1" s="26"/>
      <c r="Z1" s="26"/>
    </row>
    <row r="2" spans="1:26" ht="16.5" customHeight="1">
      <c r="A2" s="132" t="s">
        <v>88</v>
      </c>
      <c r="B2" s="132"/>
      <c r="C2" s="132"/>
      <c r="D2" s="132"/>
      <c r="E2" s="132"/>
      <c r="F2" s="132"/>
      <c r="G2" s="132"/>
      <c r="M2" s="27"/>
      <c r="N2" s="27"/>
      <c r="O2" s="27"/>
      <c r="P2" s="28"/>
      <c r="Q2" s="28"/>
      <c r="R2" s="29"/>
      <c r="S2" s="29"/>
      <c r="T2" s="29"/>
      <c r="U2" s="29"/>
      <c r="V2" s="29"/>
      <c r="W2" s="29"/>
      <c r="X2" s="29"/>
      <c r="Y2" s="26"/>
      <c r="Z2" s="26"/>
    </row>
    <row r="3" spans="1:24" ht="24" customHeight="1">
      <c r="A3" s="129" t="s">
        <v>34</v>
      </c>
      <c r="B3" s="130"/>
      <c r="C3" s="30">
        <v>1992</v>
      </c>
      <c r="D3" s="30">
        <v>1993</v>
      </c>
      <c r="E3" s="30">
        <v>1994</v>
      </c>
      <c r="F3" s="129">
        <v>1995</v>
      </c>
      <c r="G3" s="131"/>
      <c r="H3" s="31"/>
      <c r="M3" s="23"/>
      <c r="N3" s="23"/>
      <c r="O3" s="23"/>
      <c r="R3" s="32"/>
      <c r="S3" s="33"/>
      <c r="T3" s="21"/>
      <c r="U3" s="21"/>
      <c r="V3" s="21"/>
      <c r="W3" s="21"/>
      <c r="X3" s="21"/>
    </row>
    <row r="4" spans="1:24" s="31" customFormat="1" ht="16.5" customHeight="1">
      <c r="A4" s="34"/>
      <c r="B4" s="35" t="s">
        <v>89</v>
      </c>
      <c r="C4" s="36"/>
      <c r="D4" s="36"/>
      <c r="E4" s="36"/>
      <c r="F4" s="36"/>
      <c r="G4" s="37"/>
      <c r="H4" s="21"/>
      <c r="M4" s="38"/>
      <c r="N4" s="38"/>
      <c r="O4" s="39"/>
      <c r="P4" s="38"/>
      <c r="R4" s="38"/>
      <c r="S4" s="38"/>
      <c r="T4" s="38"/>
      <c r="U4" s="38"/>
      <c r="V4" s="38"/>
      <c r="W4" s="38"/>
      <c r="X4" s="38"/>
    </row>
    <row r="5" spans="1:24" ht="15" customHeight="1">
      <c r="A5" s="34">
        <v>1</v>
      </c>
      <c r="B5" s="40" t="s">
        <v>90</v>
      </c>
      <c r="C5" s="41">
        <v>138</v>
      </c>
      <c r="D5" s="41">
        <v>2872</v>
      </c>
      <c r="E5" s="41">
        <v>23684</v>
      </c>
      <c r="F5" s="41">
        <v>109268</v>
      </c>
      <c r="G5" s="42"/>
      <c r="M5" s="43"/>
      <c r="N5" s="43"/>
      <c r="O5" s="44"/>
      <c r="P5" s="44"/>
      <c r="R5" s="45"/>
      <c r="S5" s="45"/>
      <c r="T5" s="45"/>
      <c r="U5" s="45"/>
      <c r="V5" s="45"/>
      <c r="W5" s="45"/>
      <c r="X5" s="45"/>
    </row>
    <row r="6" spans="1:51" ht="15" customHeight="1">
      <c r="A6" s="34">
        <v>1</v>
      </c>
      <c r="B6" s="40" t="s">
        <v>91</v>
      </c>
      <c r="C6" s="41">
        <v>20</v>
      </c>
      <c r="D6" s="41">
        <v>388</v>
      </c>
      <c r="E6" s="41">
        <v>2851</v>
      </c>
      <c r="F6" s="41">
        <v>14641</v>
      </c>
      <c r="G6" s="42"/>
      <c r="M6" s="46"/>
      <c r="N6" s="47"/>
      <c r="O6" s="47"/>
      <c r="P6" s="44"/>
      <c r="S6" s="48"/>
      <c r="T6" s="48"/>
      <c r="U6" s="48"/>
      <c r="V6" s="48"/>
      <c r="W6" s="48"/>
      <c r="X6" s="49"/>
      <c r="AY6" s="22" t="s">
        <v>30</v>
      </c>
    </row>
    <row r="7" spans="1:24" ht="15" customHeight="1">
      <c r="A7" s="34">
        <v>1</v>
      </c>
      <c r="B7" s="40" t="s">
        <v>92</v>
      </c>
      <c r="C7" s="41">
        <v>346</v>
      </c>
      <c r="D7" s="41">
        <v>6834</v>
      </c>
      <c r="E7" s="41">
        <v>49356</v>
      </c>
      <c r="F7" s="41">
        <v>232150</v>
      </c>
      <c r="G7" s="42"/>
      <c r="M7" s="46"/>
      <c r="N7" s="47"/>
      <c r="O7" s="47"/>
      <c r="P7" s="44"/>
      <c r="S7" s="48"/>
      <c r="T7" s="48"/>
      <c r="U7" s="48"/>
      <c r="V7" s="48"/>
      <c r="W7" s="48"/>
      <c r="X7" s="49"/>
    </row>
    <row r="8" spans="1:24" ht="15" customHeight="1">
      <c r="A8" s="34">
        <v>10</v>
      </c>
      <c r="B8" s="40" t="s">
        <v>93</v>
      </c>
      <c r="C8" s="41">
        <v>65</v>
      </c>
      <c r="D8" s="41">
        <v>1467</v>
      </c>
      <c r="E8" s="41">
        <v>9745</v>
      </c>
      <c r="F8" s="41">
        <v>50017</v>
      </c>
      <c r="G8" s="42"/>
      <c r="M8" s="46"/>
      <c r="N8" s="47"/>
      <c r="O8" s="47"/>
      <c r="P8" s="44"/>
      <c r="S8" s="48"/>
      <c r="T8" s="48"/>
      <c r="U8" s="48"/>
      <c r="V8" s="48"/>
      <c r="W8" s="48"/>
      <c r="X8" s="49"/>
    </row>
    <row r="9" spans="1:24" ht="15" customHeight="1">
      <c r="A9" s="34">
        <v>1</v>
      </c>
      <c r="B9" s="40" t="s">
        <v>94</v>
      </c>
      <c r="C9" s="41">
        <v>135</v>
      </c>
      <c r="D9" s="41">
        <v>2731</v>
      </c>
      <c r="E9" s="41">
        <v>20250</v>
      </c>
      <c r="F9" s="41">
        <v>102886</v>
      </c>
      <c r="G9" s="42"/>
      <c r="M9" s="46"/>
      <c r="N9" s="47"/>
      <c r="O9" s="47"/>
      <c r="P9" s="44"/>
      <c r="S9" s="48"/>
      <c r="T9" s="48"/>
      <c r="U9" s="48"/>
      <c r="V9" s="48"/>
      <c r="W9" s="48"/>
      <c r="X9" s="49"/>
    </row>
    <row r="10" spans="1:24" ht="15" customHeight="1">
      <c r="A10" s="34">
        <v>1</v>
      </c>
      <c r="B10" s="40" t="s">
        <v>95</v>
      </c>
      <c r="C10" s="41">
        <v>120</v>
      </c>
      <c r="D10" s="41">
        <v>2433</v>
      </c>
      <c r="E10" s="41">
        <v>17886</v>
      </c>
      <c r="F10" s="41">
        <v>91858</v>
      </c>
      <c r="G10" s="42"/>
      <c r="M10" s="46"/>
      <c r="N10" s="47"/>
      <c r="O10" s="47"/>
      <c r="P10" s="44"/>
      <c r="S10" s="48"/>
      <c r="T10" s="48"/>
      <c r="U10" s="48"/>
      <c r="V10" s="48"/>
      <c r="W10" s="48"/>
      <c r="X10" s="49"/>
    </row>
    <row r="11" spans="1:24" ht="15" customHeight="1">
      <c r="A11" s="34">
        <v>1</v>
      </c>
      <c r="B11" s="40" t="s">
        <v>96</v>
      </c>
      <c r="C11" s="41">
        <v>35</v>
      </c>
      <c r="D11" s="41">
        <v>691</v>
      </c>
      <c r="E11" s="41">
        <v>5118</v>
      </c>
      <c r="F11" s="41">
        <v>26336</v>
      </c>
      <c r="G11" s="42"/>
      <c r="M11" s="46"/>
      <c r="N11" s="47"/>
      <c r="O11" s="47"/>
      <c r="P11" s="44"/>
      <c r="S11" s="48"/>
      <c r="T11" s="48"/>
      <c r="U11" s="48"/>
      <c r="V11" s="48"/>
      <c r="W11" s="48"/>
      <c r="X11" s="49"/>
    </row>
    <row r="12" spans="1:24" ht="15" customHeight="1">
      <c r="A12" s="34">
        <v>100</v>
      </c>
      <c r="B12" s="40" t="s">
        <v>97</v>
      </c>
      <c r="C12" s="41">
        <v>16</v>
      </c>
      <c r="D12" s="41">
        <v>287</v>
      </c>
      <c r="E12" s="41">
        <v>1979</v>
      </c>
      <c r="F12" s="41">
        <v>9057</v>
      </c>
      <c r="G12" s="42"/>
      <c r="M12" s="46"/>
      <c r="N12" s="47"/>
      <c r="O12" s="47"/>
      <c r="P12" s="44"/>
      <c r="S12" s="48"/>
      <c r="T12" s="48"/>
      <c r="U12" s="48"/>
      <c r="V12" s="48"/>
      <c r="W12" s="48"/>
      <c r="X12" s="49"/>
    </row>
    <row r="13" spans="1:61" ht="15" customHeight="1">
      <c r="A13" s="34">
        <v>1</v>
      </c>
      <c r="B13" s="40" t="s">
        <v>98</v>
      </c>
      <c r="C13" s="41">
        <v>168</v>
      </c>
      <c r="D13" s="41">
        <v>3479</v>
      </c>
      <c r="E13" s="41">
        <v>23158</v>
      </c>
      <c r="F13" s="41">
        <v>107551</v>
      </c>
      <c r="G13" s="42"/>
      <c r="M13" s="46"/>
      <c r="N13" s="47"/>
      <c r="O13" s="47"/>
      <c r="P13" s="44"/>
      <c r="S13" s="48"/>
      <c r="T13" s="48"/>
      <c r="U13" s="48"/>
      <c r="V13" s="48"/>
      <c r="W13" s="48"/>
      <c r="X13" s="49"/>
      <c r="BI13" s="22" t="s">
        <v>30</v>
      </c>
    </row>
    <row r="14" spans="1:61" ht="15" customHeight="1">
      <c r="A14" s="34">
        <v>1</v>
      </c>
      <c r="B14" s="40" t="s">
        <v>99</v>
      </c>
      <c r="C14" s="41">
        <v>33</v>
      </c>
      <c r="D14" s="41">
        <v>633</v>
      </c>
      <c r="E14" s="41">
        <v>4601</v>
      </c>
      <c r="F14" s="41">
        <v>23271</v>
      </c>
      <c r="G14" s="42"/>
      <c r="M14" s="46"/>
      <c r="N14" s="47"/>
      <c r="O14" s="47"/>
      <c r="P14" s="44"/>
      <c r="S14" s="48"/>
      <c r="T14" s="48"/>
      <c r="U14" s="48"/>
      <c r="V14" s="48"/>
      <c r="W14" s="48"/>
      <c r="X14" s="49"/>
      <c r="BI14" s="22" t="s">
        <v>30</v>
      </c>
    </row>
    <row r="15" spans="1:61" ht="15" customHeight="1">
      <c r="A15" s="34">
        <v>1</v>
      </c>
      <c r="B15" s="40" t="s">
        <v>100</v>
      </c>
      <c r="C15" s="41">
        <v>208</v>
      </c>
      <c r="D15" s="41">
        <v>4539</v>
      </c>
      <c r="E15" s="41">
        <v>31700</v>
      </c>
      <c r="F15" s="50">
        <v>147463</v>
      </c>
      <c r="G15" s="42"/>
      <c r="M15" s="46"/>
      <c r="N15" s="47"/>
      <c r="O15" s="47"/>
      <c r="P15" s="44"/>
      <c r="S15" s="48"/>
      <c r="T15" s="48"/>
      <c r="U15" s="48"/>
      <c r="V15" s="48"/>
      <c r="W15" s="48"/>
      <c r="X15" s="49"/>
      <c r="BI15" s="22" t="s">
        <v>30</v>
      </c>
    </row>
    <row r="16" spans="1:61" ht="15" customHeight="1">
      <c r="A16" s="34">
        <v>1</v>
      </c>
      <c r="B16" s="40" t="s">
        <v>101</v>
      </c>
      <c r="C16" s="41">
        <v>44</v>
      </c>
      <c r="D16" s="41">
        <v>793</v>
      </c>
      <c r="E16" s="41">
        <v>6378</v>
      </c>
      <c r="F16" s="41">
        <v>33854</v>
      </c>
      <c r="G16" s="42"/>
      <c r="M16" s="46"/>
      <c r="N16" s="47"/>
      <c r="O16" s="47"/>
      <c r="P16" s="44"/>
      <c r="S16" s="48"/>
      <c r="T16" s="48"/>
      <c r="U16" s="48"/>
      <c r="V16" s="48"/>
      <c r="W16" s="48"/>
      <c r="X16" s="49"/>
      <c r="BI16" s="22" t="s">
        <v>30</v>
      </c>
    </row>
    <row r="17" spans="1:61" ht="15" customHeight="1">
      <c r="A17" s="34"/>
      <c r="B17" s="51"/>
      <c r="C17" s="41"/>
      <c r="D17" s="41"/>
      <c r="E17" s="41"/>
      <c r="F17" s="41"/>
      <c r="G17" s="42"/>
      <c r="M17" s="46"/>
      <c r="N17" s="47"/>
      <c r="O17" s="47"/>
      <c r="P17" s="44"/>
      <c r="S17" s="48"/>
      <c r="T17" s="48"/>
      <c r="U17" s="48"/>
      <c r="V17" s="48"/>
      <c r="W17" s="48"/>
      <c r="X17" s="49"/>
      <c r="BI17" s="22" t="s">
        <v>30</v>
      </c>
    </row>
    <row r="18" spans="1:24" ht="15" customHeight="1">
      <c r="A18" s="34">
        <v>1</v>
      </c>
      <c r="B18" s="40" t="s">
        <v>102</v>
      </c>
      <c r="C18" s="41">
        <v>40</v>
      </c>
      <c r="D18" s="41">
        <v>795</v>
      </c>
      <c r="E18" s="41">
        <v>5852</v>
      </c>
      <c r="F18" s="41">
        <v>29564</v>
      </c>
      <c r="G18" s="42"/>
      <c r="M18" s="46"/>
      <c r="N18" s="47"/>
      <c r="O18" s="47"/>
      <c r="P18" s="44"/>
      <c r="S18" s="48"/>
      <c r="T18" s="48"/>
      <c r="U18" s="48"/>
      <c r="V18" s="48"/>
      <c r="W18" s="48"/>
      <c r="X18" s="49"/>
    </row>
    <row r="19" spans="1:61" ht="15" customHeight="1">
      <c r="A19" s="34">
        <v>1</v>
      </c>
      <c r="B19" s="40" t="s">
        <v>103</v>
      </c>
      <c r="C19" s="41">
        <v>35</v>
      </c>
      <c r="D19" s="41">
        <v>571</v>
      </c>
      <c r="E19" s="41">
        <v>4197</v>
      </c>
      <c r="F19" s="41">
        <v>20777</v>
      </c>
      <c r="G19" s="42"/>
      <c r="M19" s="47"/>
      <c r="N19" s="47"/>
      <c r="O19" s="47"/>
      <c r="P19" s="44"/>
      <c r="S19" s="48"/>
      <c r="T19" s="48"/>
      <c r="U19" s="48"/>
      <c r="V19" s="48"/>
      <c r="W19" s="48"/>
      <c r="X19" s="49"/>
      <c r="BI19" s="22" t="s">
        <v>30</v>
      </c>
    </row>
    <row r="20" spans="1:61" ht="15" customHeight="1">
      <c r="A20" s="34">
        <v>1</v>
      </c>
      <c r="B20" s="40" t="s">
        <v>104</v>
      </c>
      <c r="C20" s="41">
        <v>150</v>
      </c>
      <c r="D20" s="41">
        <v>3096</v>
      </c>
      <c r="E20" s="41">
        <v>23833</v>
      </c>
      <c r="F20" s="41">
        <v>124999</v>
      </c>
      <c r="G20" s="42"/>
      <c r="M20" s="46"/>
      <c r="N20" s="47"/>
      <c r="O20" s="47"/>
      <c r="P20" s="44"/>
      <c r="S20" s="48"/>
      <c r="T20" s="48"/>
      <c r="U20" s="48"/>
      <c r="V20" s="48"/>
      <c r="W20" s="48"/>
      <c r="X20" s="49"/>
      <c r="BI20" s="22" t="s">
        <v>31</v>
      </c>
    </row>
    <row r="21" spans="1:61" ht="15" customHeight="1">
      <c r="A21" s="34">
        <v>10</v>
      </c>
      <c r="B21" s="40" t="s">
        <v>105</v>
      </c>
      <c r="C21" s="41">
        <v>17</v>
      </c>
      <c r="D21" s="41">
        <v>420</v>
      </c>
      <c r="E21" s="41">
        <v>3145</v>
      </c>
      <c r="F21" s="41">
        <v>15663</v>
      </c>
      <c r="G21" s="42"/>
      <c r="M21" s="46"/>
      <c r="N21" s="47"/>
      <c r="O21" s="47"/>
      <c r="P21" s="44"/>
      <c r="S21" s="48"/>
      <c r="T21" s="48"/>
      <c r="U21" s="48"/>
      <c r="V21" s="48"/>
      <c r="W21" s="48"/>
      <c r="X21" s="49"/>
      <c r="BI21" s="22" t="s">
        <v>30</v>
      </c>
    </row>
    <row r="22" spans="1:24" ht="15" customHeight="1">
      <c r="A22" s="34">
        <v>1</v>
      </c>
      <c r="B22" s="40" t="s">
        <v>106</v>
      </c>
      <c r="C22" s="41">
        <v>267</v>
      </c>
      <c r="D22" s="41">
        <v>5270</v>
      </c>
      <c r="E22" s="41">
        <v>38487</v>
      </c>
      <c r="F22" s="41">
        <v>192790</v>
      </c>
      <c r="G22" s="42"/>
      <c r="M22" s="46"/>
      <c r="N22" s="47"/>
      <c r="O22" s="47"/>
      <c r="P22" s="44"/>
      <c r="S22" s="48"/>
      <c r="T22" s="48"/>
      <c r="U22" s="48"/>
      <c r="V22" s="48"/>
      <c r="W22" s="48"/>
      <c r="X22" s="49"/>
    </row>
    <row r="23" spans="1:24" ht="15" customHeight="1">
      <c r="A23" s="34">
        <v>10</v>
      </c>
      <c r="B23" s="40" t="s">
        <v>107</v>
      </c>
      <c r="C23" s="41">
        <v>20</v>
      </c>
      <c r="D23" s="41">
        <v>347</v>
      </c>
      <c r="E23" s="41">
        <v>2413</v>
      </c>
      <c r="F23" s="41">
        <v>11853</v>
      </c>
      <c r="G23" s="42"/>
      <c r="M23" s="46"/>
      <c r="N23" s="47"/>
      <c r="O23" s="47"/>
      <c r="P23" s="44"/>
      <c r="S23" s="48"/>
      <c r="T23" s="48"/>
      <c r="U23" s="48"/>
      <c r="V23" s="48"/>
      <c r="W23" s="48"/>
      <c r="X23" s="49"/>
    </row>
    <row r="24" spans="1:24" ht="15" customHeight="1">
      <c r="A24" s="34">
        <v>10</v>
      </c>
      <c r="B24" s="40" t="s">
        <v>108</v>
      </c>
      <c r="C24" s="41">
        <v>8</v>
      </c>
      <c r="D24" s="41">
        <v>158</v>
      </c>
      <c r="E24" s="41">
        <v>1318</v>
      </c>
      <c r="F24" s="41">
        <v>6352</v>
      </c>
      <c r="G24" s="42"/>
      <c r="M24" s="46"/>
      <c r="N24" s="47"/>
      <c r="O24" s="47"/>
      <c r="P24" s="44"/>
      <c r="S24" s="48"/>
      <c r="T24" s="48"/>
      <c r="U24" s="48"/>
      <c r="V24" s="48"/>
      <c r="W24" s="48"/>
      <c r="X24" s="49"/>
    </row>
    <row r="25" spans="1:24" ht="15" customHeight="1">
      <c r="A25" s="34">
        <v>1</v>
      </c>
      <c r="B25" s="40" t="s">
        <v>109</v>
      </c>
      <c r="C25" s="41">
        <v>345</v>
      </c>
      <c r="D25" s="41">
        <v>6571</v>
      </c>
      <c r="E25" s="41">
        <v>48477</v>
      </c>
      <c r="F25" s="41">
        <v>236271</v>
      </c>
      <c r="G25" s="42"/>
      <c r="M25" s="46"/>
      <c r="N25" s="47"/>
      <c r="O25" s="47"/>
      <c r="P25" s="44"/>
      <c r="S25" s="48"/>
      <c r="T25" s="48"/>
      <c r="U25" s="48"/>
      <c r="V25" s="48"/>
      <c r="W25" s="48"/>
      <c r="X25" s="49"/>
    </row>
    <row r="26" spans="1:24" ht="15" customHeight="1">
      <c r="A26" s="34">
        <v>1</v>
      </c>
      <c r="B26" s="40" t="s">
        <v>110</v>
      </c>
      <c r="C26" s="41">
        <v>3</v>
      </c>
      <c r="D26" s="41">
        <v>53</v>
      </c>
      <c r="E26" s="41">
        <v>460</v>
      </c>
      <c r="F26" s="41">
        <v>2279</v>
      </c>
      <c r="G26" s="42"/>
      <c r="M26" s="46"/>
      <c r="N26" s="47"/>
      <c r="O26" s="47"/>
      <c r="P26" s="44"/>
      <c r="S26" s="48"/>
      <c r="T26" s="48"/>
      <c r="U26" s="48"/>
      <c r="V26" s="48"/>
      <c r="W26" s="48"/>
      <c r="X26" s="49"/>
    </row>
    <row r="27" spans="1:24" ht="15" customHeight="1">
      <c r="A27" s="34">
        <v>10</v>
      </c>
      <c r="B27" s="40" t="s">
        <v>111</v>
      </c>
      <c r="C27" s="41">
        <v>15</v>
      </c>
      <c r="D27" s="41">
        <v>275</v>
      </c>
      <c r="E27" s="41">
        <v>1960</v>
      </c>
      <c r="F27" s="41">
        <v>9828</v>
      </c>
      <c r="G27" s="42"/>
      <c r="M27" s="46"/>
      <c r="N27" s="47"/>
      <c r="O27" s="47"/>
      <c r="P27" s="44"/>
      <c r="S27" s="48"/>
      <c r="T27" s="48"/>
      <c r="U27" s="48"/>
      <c r="V27" s="48"/>
      <c r="W27" s="48"/>
      <c r="X27" s="49"/>
    </row>
    <row r="28" spans="1:24" ht="15" customHeight="1">
      <c r="A28" s="34">
        <v>1</v>
      </c>
      <c r="B28" s="40" t="s">
        <v>112</v>
      </c>
      <c r="C28" s="41" t="s">
        <v>32</v>
      </c>
      <c r="D28" s="41">
        <v>5259</v>
      </c>
      <c r="E28" s="41">
        <v>45929</v>
      </c>
      <c r="F28" s="41">
        <v>223233</v>
      </c>
      <c r="G28" s="42"/>
      <c r="M28" s="46"/>
      <c r="N28" s="47"/>
      <c r="O28" s="47"/>
      <c r="P28" s="44"/>
      <c r="S28" s="48"/>
      <c r="T28" s="48"/>
      <c r="U28" s="48"/>
      <c r="V28" s="48"/>
      <c r="W28" s="48"/>
      <c r="X28" s="49"/>
    </row>
    <row r="29" spans="1:24" ht="16.5" customHeight="1">
      <c r="A29" s="34"/>
      <c r="B29" s="52" t="s">
        <v>113</v>
      </c>
      <c r="C29" s="41"/>
      <c r="D29" s="41"/>
      <c r="E29" s="41"/>
      <c r="F29" s="41"/>
      <c r="G29" s="42"/>
      <c r="M29" s="46"/>
      <c r="N29" s="47"/>
      <c r="O29" s="47"/>
      <c r="P29" s="44"/>
      <c r="S29" s="48"/>
      <c r="T29" s="48"/>
      <c r="U29" s="48"/>
      <c r="V29" s="48"/>
      <c r="W29" s="48"/>
      <c r="X29" s="49"/>
    </row>
    <row r="30" spans="1:24" ht="22.5" customHeight="1">
      <c r="A30" s="34">
        <v>100</v>
      </c>
      <c r="B30" s="40" t="s">
        <v>114</v>
      </c>
      <c r="C30" s="41" t="s">
        <v>32</v>
      </c>
      <c r="D30" s="41">
        <v>456</v>
      </c>
      <c r="E30" s="41">
        <v>1257</v>
      </c>
      <c r="F30" s="41">
        <v>3244</v>
      </c>
      <c r="G30" s="42"/>
      <c r="M30" s="46"/>
      <c r="N30" s="47"/>
      <c r="O30" s="47"/>
      <c r="P30" s="44"/>
      <c r="S30" s="48"/>
      <c r="T30" s="48"/>
      <c r="U30" s="48"/>
      <c r="V30" s="48"/>
      <c r="W30" s="48"/>
      <c r="X30" s="49"/>
    </row>
    <row r="31" spans="1:24" ht="15" customHeight="1">
      <c r="A31" s="34">
        <v>1</v>
      </c>
      <c r="B31" s="40" t="s">
        <v>115</v>
      </c>
      <c r="C31" s="41" t="s">
        <v>32</v>
      </c>
      <c r="D31" s="41" t="s">
        <v>32</v>
      </c>
      <c r="E31" s="41">
        <v>39</v>
      </c>
      <c r="F31" s="41">
        <v>34</v>
      </c>
      <c r="G31" s="42"/>
      <c r="M31" s="46"/>
      <c r="N31" s="47"/>
      <c r="O31" s="47"/>
      <c r="P31" s="44"/>
      <c r="S31" s="48"/>
      <c r="T31" s="48"/>
      <c r="U31" s="48"/>
      <c r="V31" s="48"/>
      <c r="W31" s="48"/>
      <c r="X31" s="49"/>
    </row>
    <row r="32" spans="1:24" ht="15" customHeight="1">
      <c r="A32" s="34">
        <v>1000</v>
      </c>
      <c r="B32" s="40" t="s">
        <v>116</v>
      </c>
      <c r="C32" s="41" t="s">
        <v>32</v>
      </c>
      <c r="D32" s="41" t="s">
        <v>32</v>
      </c>
      <c r="E32" s="41">
        <v>3903</v>
      </c>
      <c r="F32" s="41">
        <v>12745</v>
      </c>
      <c r="G32" s="42"/>
      <c r="M32" s="47"/>
      <c r="N32" s="47"/>
      <c r="O32" s="47"/>
      <c r="P32" s="44"/>
      <c r="S32" s="48"/>
      <c r="T32" s="48"/>
      <c r="U32" s="48"/>
      <c r="V32" s="48"/>
      <c r="W32" s="48"/>
      <c r="X32" s="49"/>
    </row>
    <row r="33" spans="1:24" ht="15" customHeight="1">
      <c r="A33" s="34">
        <v>1</v>
      </c>
      <c r="B33" s="40" t="s">
        <v>117</v>
      </c>
      <c r="C33" s="41" t="s">
        <v>32</v>
      </c>
      <c r="D33" s="41" t="s">
        <v>32</v>
      </c>
      <c r="E33" s="41">
        <v>215</v>
      </c>
      <c r="F33" s="41">
        <v>363</v>
      </c>
      <c r="G33" s="42"/>
      <c r="M33" s="47"/>
      <c r="N33" s="47"/>
      <c r="O33" s="47"/>
      <c r="P33" s="44"/>
      <c r="S33" s="48"/>
      <c r="T33" s="48"/>
      <c r="U33" s="48"/>
      <c r="V33" s="48"/>
      <c r="W33" s="48"/>
      <c r="X33" s="49"/>
    </row>
    <row r="34" spans="1:24" ht="15" customHeight="1">
      <c r="A34" s="34">
        <v>1</v>
      </c>
      <c r="B34" s="40" t="s">
        <v>118</v>
      </c>
      <c r="C34" s="41">
        <v>15</v>
      </c>
      <c r="D34" s="41">
        <v>341</v>
      </c>
      <c r="E34" s="41">
        <v>2531</v>
      </c>
      <c r="F34" s="41">
        <v>12861</v>
      </c>
      <c r="G34" s="42"/>
      <c r="M34" s="47"/>
      <c r="N34" s="47"/>
      <c r="O34" s="47"/>
      <c r="P34" s="44"/>
      <c r="S34" s="48"/>
      <c r="T34" s="48"/>
      <c r="U34" s="48"/>
      <c r="V34" s="48"/>
      <c r="W34" s="48"/>
      <c r="X34" s="49"/>
    </row>
    <row r="35" spans="1:24" ht="15" customHeight="1">
      <c r="A35" s="34">
        <v>1</v>
      </c>
      <c r="B35" s="40" t="s">
        <v>119</v>
      </c>
      <c r="C35" s="41" t="s">
        <v>32</v>
      </c>
      <c r="D35" s="41" t="s">
        <v>32</v>
      </c>
      <c r="E35" s="41">
        <v>834</v>
      </c>
      <c r="F35" s="41">
        <v>2390</v>
      </c>
      <c r="G35" s="42"/>
      <c r="M35" s="47"/>
      <c r="N35" s="47"/>
      <c r="O35" s="47"/>
      <c r="P35" s="44"/>
      <c r="S35" s="48"/>
      <c r="T35" s="48"/>
      <c r="U35" s="48"/>
      <c r="V35" s="48"/>
      <c r="W35" s="48"/>
      <c r="X35" s="49"/>
    </row>
    <row r="36" spans="1:24" ht="15" customHeight="1">
      <c r="A36" s="34"/>
      <c r="B36" s="51"/>
      <c r="C36" s="41"/>
      <c r="D36" s="41"/>
      <c r="E36" s="41"/>
      <c r="F36" s="41"/>
      <c r="G36" s="42"/>
      <c r="M36" s="47"/>
      <c r="N36" s="47"/>
      <c r="O36" s="47"/>
      <c r="P36" s="44"/>
      <c r="S36" s="48"/>
      <c r="T36" s="48"/>
      <c r="U36" s="48"/>
      <c r="V36" s="48"/>
      <c r="W36" s="48"/>
      <c r="X36" s="49"/>
    </row>
    <row r="37" spans="1:24" ht="15" customHeight="1">
      <c r="A37" s="34">
        <v>1</v>
      </c>
      <c r="B37" s="40" t="s">
        <v>120</v>
      </c>
      <c r="C37" s="41" t="s">
        <v>32</v>
      </c>
      <c r="D37" s="41" t="s">
        <v>32</v>
      </c>
      <c r="E37" s="41">
        <v>2980</v>
      </c>
      <c r="F37" s="41">
        <v>13689</v>
      </c>
      <c r="G37" s="42"/>
      <c r="M37" s="47"/>
      <c r="N37" s="47"/>
      <c r="O37" s="47"/>
      <c r="P37" s="44"/>
      <c r="S37" s="48"/>
      <c r="T37" s="48"/>
      <c r="U37" s="48"/>
      <c r="V37" s="48"/>
      <c r="W37" s="48"/>
      <c r="X37" s="49"/>
    </row>
    <row r="38" spans="1:24" ht="15" customHeight="1">
      <c r="A38" s="34">
        <v>1</v>
      </c>
      <c r="B38" s="40" t="s">
        <v>121</v>
      </c>
      <c r="C38" s="41" t="s">
        <v>32</v>
      </c>
      <c r="D38" s="41">
        <v>5657</v>
      </c>
      <c r="E38" s="41">
        <v>57384</v>
      </c>
      <c r="F38" s="41">
        <v>277690</v>
      </c>
      <c r="G38" s="42"/>
      <c r="M38" s="47"/>
      <c r="N38" s="47"/>
      <c r="O38" s="47"/>
      <c r="P38" s="44"/>
      <c r="S38" s="48"/>
      <c r="T38" s="48"/>
      <c r="U38" s="48"/>
      <c r="V38" s="48"/>
      <c r="W38" s="48"/>
      <c r="X38" s="49"/>
    </row>
    <row r="39" spans="1:24" ht="15" customHeight="1">
      <c r="A39" s="34">
        <v>1</v>
      </c>
      <c r="B39" s="40" t="s">
        <v>122</v>
      </c>
      <c r="C39" s="41" t="s">
        <v>32</v>
      </c>
      <c r="D39" s="41">
        <v>863</v>
      </c>
      <c r="E39" s="41">
        <v>7924</v>
      </c>
      <c r="F39" s="41">
        <v>36828</v>
      </c>
      <c r="G39" s="42"/>
      <c r="M39" s="47"/>
      <c r="N39" s="47"/>
      <c r="O39" s="47"/>
      <c r="P39" s="44"/>
      <c r="S39" s="48"/>
      <c r="T39" s="48"/>
      <c r="U39" s="48"/>
      <c r="V39" s="48"/>
      <c r="W39" s="48"/>
      <c r="X39" s="49"/>
    </row>
    <row r="40" spans="1:24" ht="15" customHeight="1">
      <c r="A40" s="34">
        <v>1</v>
      </c>
      <c r="B40" s="40" t="s">
        <v>123</v>
      </c>
      <c r="C40" s="41" t="s">
        <v>32</v>
      </c>
      <c r="D40" s="41" t="s">
        <v>32</v>
      </c>
      <c r="E40" s="41">
        <v>7635</v>
      </c>
      <c r="F40" s="41">
        <v>32850</v>
      </c>
      <c r="G40" s="42"/>
      <c r="M40" s="47"/>
      <c r="N40" s="47"/>
      <c r="O40" s="47"/>
      <c r="P40" s="44"/>
      <c r="S40" s="53"/>
      <c r="T40" s="48"/>
      <c r="U40" s="48"/>
      <c r="V40" s="48"/>
      <c r="W40" s="48"/>
      <c r="X40" s="49"/>
    </row>
    <row r="41" spans="1:24" ht="15" customHeight="1">
      <c r="A41" s="34">
        <v>1</v>
      </c>
      <c r="B41" s="40" t="s">
        <v>124</v>
      </c>
      <c r="C41" s="41" t="s">
        <v>32</v>
      </c>
      <c r="D41" s="41" t="s">
        <v>32</v>
      </c>
      <c r="E41" s="41">
        <v>4124</v>
      </c>
      <c r="F41" s="41">
        <v>5360</v>
      </c>
      <c r="G41" s="42"/>
      <c r="M41" s="47"/>
      <c r="N41" s="47"/>
      <c r="O41" s="47"/>
      <c r="P41" s="44"/>
      <c r="S41" s="48"/>
      <c r="T41" s="48"/>
      <c r="U41" s="48"/>
      <c r="V41" s="48"/>
      <c r="W41" s="48"/>
      <c r="X41" s="49"/>
    </row>
    <row r="42" spans="1:24" ht="15" customHeight="1">
      <c r="A42" s="34">
        <v>1</v>
      </c>
      <c r="B42" s="40" t="s">
        <v>125</v>
      </c>
      <c r="C42" s="41" t="s">
        <v>32</v>
      </c>
      <c r="D42" s="41" t="s">
        <v>32</v>
      </c>
      <c r="E42" s="41">
        <v>1208</v>
      </c>
      <c r="F42" s="41">
        <v>5040</v>
      </c>
      <c r="G42" s="42"/>
      <c r="M42" s="47"/>
      <c r="N42" s="47"/>
      <c r="O42" s="47"/>
      <c r="P42" s="44"/>
      <c r="S42" s="48"/>
      <c r="T42" s="48"/>
      <c r="U42" s="48"/>
      <c r="V42" s="48"/>
      <c r="W42" s="48"/>
      <c r="X42" s="49"/>
    </row>
    <row r="43" spans="1:24" ht="15" customHeight="1">
      <c r="A43" s="54">
        <v>1</v>
      </c>
      <c r="B43" s="55" t="s">
        <v>126</v>
      </c>
      <c r="C43" s="56" t="s">
        <v>32</v>
      </c>
      <c r="D43" s="56" t="s">
        <v>32</v>
      </c>
      <c r="E43" s="56" t="s">
        <v>32</v>
      </c>
      <c r="F43" s="56" t="s">
        <v>32</v>
      </c>
      <c r="G43" s="57"/>
      <c r="M43" s="47"/>
      <c r="N43" s="47"/>
      <c r="O43" s="47"/>
      <c r="P43" s="44"/>
      <c r="S43" s="48"/>
      <c r="T43" s="48"/>
      <c r="U43" s="48"/>
      <c r="V43" s="48"/>
      <c r="W43" s="48"/>
      <c r="X43" s="49"/>
    </row>
    <row r="44" spans="1:24" ht="12.75">
      <c r="A44" s="44"/>
      <c r="B44" s="40"/>
      <c r="C44" s="44"/>
      <c r="D44" s="44"/>
      <c r="E44" s="44"/>
      <c r="F44" s="44"/>
      <c r="M44" s="47"/>
      <c r="N44" s="47"/>
      <c r="O44" s="47"/>
      <c r="P44" s="44"/>
      <c r="S44" s="48"/>
      <c r="T44" s="48"/>
      <c r="U44" s="48"/>
      <c r="V44" s="48"/>
      <c r="W44" s="48"/>
      <c r="X44" s="49"/>
    </row>
    <row r="45" spans="1:24" ht="12.75">
      <c r="A45" s="44"/>
      <c r="B45" s="40"/>
      <c r="C45" s="44"/>
      <c r="D45" s="44"/>
      <c r="E45" s="44"/>
      <c r="F45" s="44"/>
      <c r="G45" s="58"/>
      <c r="H45" s="59"/>
      <c r="I45" s="46"/>
      <c r="J45" s="46"/>
      <c r="K45" s="46"/>
      <c r="L45" s="46"/>
      <c r="M45" s="44"/>
      <c r="N45" s="44"/>
      <c r="O45" s="44"/>
      <c r="S45" s="60"/>
      <c r="T45" s="60"/>
      <c r="U45" s="60"/>
      <c r="V45" s="60"/>
      <c r="W45" s="60"/>
      <c r="X45" s="48"/>
    </row>
    <row r="46" spans="1:24" ht="12.75">
      <c r="A46" s="44"/>
      <c r="B46" s="40"/>
      <c r="F46" s="44"/>
      <c r="G46" s="44"/>
      <c r="H46" s="59"/>
      <c r="I46" s="46"/>
      <c r="J46" s="46"/>
      <c r="K46" s="46"/>
      <c r="L46" s="46"/>
      <c r="M46" s="44"/>
      <c r="N46" s="44"/>
      <c r="O46" s="44"/>
      <c r="Q46" s="61"/>
      <c r="X46" s="44"/>
    </row>
    <row r="47" spans="1:24" ht="12.75">
      <c r="A47" s="44"/>
      <c r="B47" s="40"/>
      <c r="C47" s="44"/>
      <c r="D47" s="44"/>
      <c r="E47" s="44"/>
      <c r="F47" s="44"/>
      <c r="G47" s="44"/>
      <c r="H47" s="59"/>
      <c r="I47" s="46"/>
      <c r="J47" s="46"/>
      <c r="K47" s="46"/>
      <c r="L47" s="46"/>
      <c r="Q47" s="44"/>
      <c r="R47" s="44"/>
      <c r="S47" s="62"/>
      <c r="T47" s="44"/>
      <c r="U47" s="44"/>
      <c r="V47" s="44"/>
      <c r="W47" s="44"/>
      <c r="X47" s="44"/>
    </row>
    <row r="48" spans="1:24" ht="12.75">
      <c r="A48" s="44"/>
      <c r="B48" s="40"/>
      <c r="F48" s="44"/>
      <c r="H48" s="59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2.75">
      <c r="A49" s="44"/>
      <c r="B49" s="40"/>
      <c r="F49" s="44"/>
      <c r="G49" s="44"/>
      <c r="H49" s="59"/>
      <c r="I49" s="44"/>
      <c r="J49" s="44"/>
      <c r="K49" s="44"/>
      <c r="L49" s="44"/>
      <c r="T49" s="44"/>
      <c r="U49" s="44"/>
      <c r="V49" s="44"/>
      <c r="W49" s="44"/>
      <c r="X49" s="44"/>
    </row>
    <row r="50" spans="1:18" ht="12.75">
      <c r="A50" s="44"/>
      <c r="B50" s="40"/>
      <c r="F50" s="44"/>
      <c r="R50" s="44"/>
    </row>
    <row r="51" spans="1:12" ht="12.75">
      <c r="A51" s="44"/>
      <c r="B51" s="40"/>
      <c r="F51" s="44"/>
      <c r="H51" s="59"/>
      <c r="I51" s="44"/>
      <c r="J51" s="44"/>
      <c r="K51" s="44"/>
      <c r="L51" s="44"/>
    </row>
    <row r="52" spans="1:6" ht="12.75">
      <c r="A52" s="44"/>
      <c r="B52" s="40"/>
      <c r="F52" s="44"/>
    </row>
    <row r="53" spans="1:6" ht="12.75">
      <c r="A53" s="44"/>
      <c r="B53" s="40"/>
      <c r="F53" s="44"/>
    </row>
    <row r="54" spans="1:6" ht="12.75">
      <c r="A54" s="44"/>
      <c r="B54" s="40"/>
      <c r="F54" s="44"/>
    </row>
    <row r="55" spans="1:6" ht="12.75">
      <c r="A55" s="44"/>
      <c r="B55" s="40"/>
      <c r="F55" s="44"/>
    </row>
    <row r="56" spans="1:6" ht="12.75">
      <c r="A56" s="44"/>
      <c r="B56" s="40"/>
      <c r="F56" s="44"/>
    </row>
    <row r="57" spans="1:6" ht="12.75">
      <c r="A57" s="44"/>
      <c r="B57" s="40"/>
      <c r="F57" s="44"/>
    </row>
    <row r="58" spans="1:6" ht="12.75">
      <c r="A58" s="44"/>
      <c r="B58" s="40"/>
      <c r="F58" s="44"/>
    </row>
    <row r="59" spans="1:6" ht="12.75">
      <c r="A59" s="44"/>
      <c r="B59" s="40"/>
      <c r="F59" s="44"/>
    </row>
    <row r="60" spans="1:6" ht="12.75">
      <c r="A60" s="44"/>
      <c r="B60" s="40"/>
      <c r="F60" s="44"/>
    </row>
    <row r="61" spans="1:6" ht="12.75">
      <c r="A61" s="44"/>
      <c r="B61" s="40"/>
      <c r="F61" s="44"/>
    </row>
    <row r="62" spans="2:6" ht="12.75">
      <c r="B62" s="63"/>
      <c r="F62" s="44"/>
    </row>
    <row r="63" spans="2:6" ht="12.75">
      <c r="B63" s="63"/>
      <c r="F63" s="44"/>
    </row>
    <row r="64" spans="2:6" ht="12.75">
      <c r="B64" s="63"/>
      <c r="F64" s="44"/>
    </row>
    <row r="65" spans="2:6" ht="12.75">
      <c r="B65" s="63"/>
      <c r="F65" s="44"/>
    </row>
    <row r="66" spans="2:6" ht="12.75">
      <c r="B66" s="63"/>
      <c r="F66" s="44"/>
    </row>
    <row r="67" spans="2:6" ht="12.75">
      <c r="B67" s="63"/>
      <c r="F67" s="44"/>
    </row>
    <row r="68" spans="2:6" ht="12.75">
      <c r="B68" s="63"/>
      <c r="F68" s="44"/>
    </row>
    <row r="69" spans="2:6" ht="12.75">
      <c r="B69" s="63"/>
      <c r="F69" s="44"/>
    </row>
    <row r="70" spans="2:6" ht="12.75">
      <c r="B70" s="63"/>
      <c r="F70" s="44"/>
    </row>
    <row r="71" spans="2:6" ht="12.75">
      <c r="B71" s="63"/>
      <c r="F71" s="44"/>
    </row>
    <row r="72" spans="2:6" ht="12.75">
      <c r="B72" s="63"/>
      <c r="F72" s="44"/>
    </row>
    <row r="73" spans="2:6" ht="12.75">
      <c r="B73" s="63"/>
      <c r="F73" s="44"/>
    </row>
    <row r="74" spans="2:6" ht="12.75">
      <c r="B74" s="63"/>
      <c r="F74" s="44"/>
    </row>
    <row r="75" spans="2:6" ht="12.75">
      <c r="B75" s="63"/>
      <c r="F75" s="44"/>
    </row>
    <row r="76" spans="2:6" ht="12.75">
      <c r="B76" s="63"/>
      <c r="F76" s="44"/>
    </row>
    <row r="77" spans="2:6" ht="12.75">
      <c r="B77" s="63"/>
      <c r="F77" s="44"/>
    </row>
    <row r="78" spans="2:6" ht="12.75">
      <c r="B78" s="63"/>
      <c r="F78" s="44"/>
    </row>
    <row r="79" spans="2:6" ht="12.75">
      <c r="B79" s="63"/>
      <c r="F79" s="44"/>
    </row>
    <row r="80" spans="2:6" ht="12.75">
      <c r="B80" s="63"/>
      <c r="F80" s="44"/>
    </row>
    <row r="81" spans="2:6" ht="12.75">
      <c r="B81" s="63"/>
      <c r="F81" s="44"/>
    </row>
    <row r="82" spans="2:6" ht="12.75">
      <c r="B82" s="63"/>
      <c r="F82" s="44"/>
    </row>
    <row r="83" spans="2:6" ht="12.75">
      <c r="B83" s="63"/>
      <c r="F83" s="44"/>
    </row>
    <row r="84" spans="2:6" ht="12.75">
      <c r="B84" s="63"/>
      <c r="F84" s="44"/>
    </row>
    <row r="85" spans="2:6" ht="12.75">
      <c r="B85" s="63"/>
      <c r="F85" s="44"/>
    </row>
    <row r="86" spans="2:6" ht="12.75">
      <c r="B86" s="63"/>
      <c r="F86" s="44"/>
    </row>
    <row r="87" spans="2:6" ht="12.75">
      <c r="B87" s="63"/>
      <c r="F87" s="44"/>
    </row>
    <row r="88" spans="2:6" ht="12.75">
      <c r="B88" s="63"/>
      <c r="F88" s="44"/>
    </row>
    <row r="89" spans="2:6" ht="12.75">
      <c r="B89" s="63"/>
      <c r="F89" s="44"/>
    </row>
    <row r="90" spans="2:6" ht="12.75">
      <c r="B90" s="63"/>
      <c r="F90" s="44"/>
    </row>
    <row r="91" spans="2:6" ht="12.75">
      <c r="B91" s="63"/>
      <c r="F91" s="44"/>
    </row>
    <row r="92" spans="2:6" ht="12.75">
      <c r="B92" s="63"/>
      <c r="F92" s="44"/>
    </row>
    <row r="93" spans="2:6" ht="12.75">
      <c r="B93" s="63"/>
      <c r="F93" s="44"/>
    </row>
    <row r="94" spans="2:6" ht="12.75">
      <c r="B94" s="63"/>
      <c r="F94" s="44"/>
    </row>
    <row r="95" spans="2:6" ht="12.75">
      <c r="B95" s="63"/>
      <c r="F95" s="44"/>
    </row>
    <row r="96" spans="2:6" ht="12.75">
      <c r="B96" s="63"/>
      <c r="F96" s="44"/>
    </row>
    <row r="97" spans="2:6" ht="12.75">
      <c r="B97" s="63"/>
      <c r="F97" s="44"/>
    </row>
    <row r="98" spans="2:6" ht="12.75">
      <c r="B98" s="63"/>
      <c r="F98" s="44"/>
    </row>
    <row r="99" spans="2:6" ht="12.75">
      <c r="B99" s="63"/>
      <c r="F99" s="44"/>
    </row>
    <row r="100" spans="2:6" ht="12.75">
      <c r="B100" s="63"/>
      <c r="F100" s="44"/>
    </row>
    <row r="101" spans="2:6" ht="12.75">
      <c r="B101" s="63"/>
      <c r="F101" s="44"/>
    </row>
    <row r="102" spans="2:6" ht="12.75">
      <c r="B102" s="63"/>
      <c r="F102" s="44"/>
    </row>
    <row r="103" spans="2:6" ht="12.75">
      <c r="B103" s="63"/>
      <c r="F103" s="44"/>
    </row>
    <row r="104" spans="2:6" ht="12.75">
      <c r="B104" s="63"/>
      <c r="F104" s="44"/>
    </row>
    <row r="105" spans="2:6" ht="12.75">
      <c r="B105" s="63"/>
      <c r="F105" s="44"/>
    </row>
    <row r="106" spans="2:6" ht="12.75">
      <c r="B106" s="63"/>
      <c r="F106" s="44"/>
    </row>
    <row r="107" spans="2:6" ht="12.75">
      <c r="B107" s="63"/>
      <c r="F107" s="44"/>
    </row>
    <row r="108" spans="2:6" ht="12.75">
      <c r="B108" s="63"/>
      <c r="F108" s="44"/>
    </row>
    <row r="109" spans="2:6" ht="12.75">
      <c r="B109" s="63"/>
      <c r="F109" s="44"/>
    </row>
    <row r="110" spans="2:6" ht="12.75">
      <c r="B110" s="63"/>
      <c r="F110" s="44"/>
    </row>
    <row r="111" spans="2:6" ht="12.75">
      <c r="B111" s="63"/>
      <c r="F111" s="44"/>
    </row>
    <row r="112" spans="2:6" ht="12.75">
      <c r="B112" s="63"/>
      <c r="F112" s="44"/>
    </row>
    <row r="113" spans="2:6" ht="12.75">
      <c r="B113" s="63"/>
      <c r="F113" s="44"/>
    </row>
    <row r="114" spans="2:6" ht="12.75">
      <c r="B114" s="63"/>
      <c r="F114" s="44"/>
    </row>
    <row r="115" spans="2:6" ht="12.75">
      <c r="B115" s="63"/>
      <c r="F115" s="44"/>
    </row>
    <row r="116" spans="2:6" ht="12.75">
      <c r="B116" s="63"/>
      <c r="F116" s="44"/>
    </row>
    <row r="117" spans="2:6" ht="12.75">
      <c r="B117" s="63"/>
      <c r="F117" s="44"/>
    </row>
    <row r="118" spans="2:6" ht="12.75">
      <c r="B118" s="63"/>
      <c r="F118" s="44"/>
    </row>
    <row r="119" spans="2:6" ht="12.75">
      <c r="B119" s="63"/>
      <c r="F119" s="44"/>
    </row>
    <row r="120" spans="2:6" ht="12.75">
      <c r="B120" s="63"/>
      <c r="F120" s="44"/>
    </row>
    <row r="121" spans="2:6" ht="12.75">
      <c r="B121" s="63"/>
      <c r="F121" s="44"/>
    </row>
    <row r="122" spans="2:6" ht="12.75">
      <c r="B122" s="63"/>
      <c r="F122" s="44"/>
    </row>
    <row r="123" spans="2:6" ht="12.75">
      <c r="B123" s="63"/>
      <c r="F123" s="44"/>
    </row>
    <row r="124" spans="2:6" ht="12.75">
      <c r="B124" s="63"/>
      <c r="F124" s="44"/>
    </row>
    <row r="125" spans="2:6" ht="12.75">
      <c r="B125" s="63"/>
      <c r="F125" s="44"/>
    </row>
    <row r="126" spans="2:6" ht="12.75">
      <c r="B126" s="63"/>
      <c r="F126" s="44"/>
    </row>
    <row r="127" spans="2:6" ht="12.75">
      <c r="B127" s="63"/>
      <c r="F127" s="44"/>
    </row>
    <row r="128" spans="2:6" ht="12.75">
      <c r="B128" s="63"/>
      <c r="F128" s="44"/>
    </row>
    <row r="129" spans="2:6" ht="12.75">
      <c r="B129" s="63"/>
      <c r="F129" s="44"/>
    </row>
    <row r="130" spans="2:6" ht="12.75">
      <c r="B130" s="63"/>
      <c r="F130" s="44"/>
    </row>
    <row r="131" spans="2:6" ht="12.75">
      <c r="B131" s="63"/>
      <c r="F131" s="44"/>
    </row>
    <row r="132" spans="2:6" ht="12.75">
      <c r="B132" s="63"/>
      <c r="F132" s="44"/>
    </row>
    <row r="133" spans="2:6" ht="12.75">
      <c r="B133" s="63"/>
      <c r="F133" s="44"/>
    </row>
    <row r="134" spans="2:6" ht="12.75">
      <c r="B134" s="63"/>
      <c r="F134" s="44"/>
    </row>
    <row r="135" spans="2:6" ht="12.75">
      <c r="B135" s="63"/>
      <c r="F135" s="44"/>
    </row>
    <row r="136" spans="2:6" ht="12.75">
      <c r="B136" s="63"/>
      <c r="F136" s="44"/>
    </row>
    <row r="137" spans="2:6" ht="12.75">
      <c r="B137" s="63"/>
      <c r="F137" s="44"/>
    </row>
    <row r="138" spans="2:6" ht="12.75">
      <c r="B138" s="63"/>
      <c r="F138" s="44"/>
    </row>
    <row r="139" spans="2:6" ht="12.75">
      <c r="B139" s="63"/>
      <c r="F139" s="44"/>
    </row>
    <row r="140" ht="12.75">
      <c r="B140" s="63"/>
    </row>
    <row r="141" ht="12.75">
      <c r="B141" s="63"/>
    </row>
    <row r="142" ht="12.75">
      <c r="B142" s="63"/>
    </row>
    <row r="143" ht="12.75">
      <c r="B143" s="63"/>
    </row>
    <row r="144" ht="12.75">
      <c r="B144" s="63"/>
    </row>
    <row r="145" ht="12.75">
      <c r="B145" s="63"/>
    </row>
    <row r="146" ht="12.75">
      <c r="B146" s="63"/>
    </row>
    <row r="147" ht="12.75">
      <c r="B147" s="63"/>
    </row>
    <row r="148" ht="12.75">
      <c r="B148" s="63"/>
    </row>
    <row r="149" ht="12.75">
      <c r="B149" s="63"/>
    </row>
    <row r="150" ht="12.75">
      <c r="B150" s="63"/>
    </row>
    <row r="151" ht="12.75">
      <c r="B151" s="63"/>
    </row>
    <row r="152" ht="12.75">
      <c r="B152" s="63"/>
    </row>
    <row r="153" ht="12.75">
      <c r="B153" s="63"/>
    </row>
    <row r="154" ht="12.75">
      <c r="B154" s="63"/>
    </row>
    <row r="155" ht="12.75">
      <c r="B155" s="63"/>
    </row>
    <row r="156" ht="12.75">
      <c r="B156" s="63"/>
    </row>
    <row r="157" ht="12.75">
      <c r="B157" s="63"/>
    </row>
    <row r="158" ht="12.75">
      <c r="B158" s="63"/>
    </row>
    <row r="159" ht="12.75">
      <c r="B159" s="63"/>
    </row>
    <row r="160" ht="12.75">
      <c r="B160" s="63"/>
    </row>
    <row r="161" ht="12.75">
      <c r="B161" s="63"/>
    </row>
    <row r="162" ht="12.75">
      <c r="B162" s="63"/>
    </row>
    <row r="163" ht="12.75">
      <c r="B163" s="63"/>
    </row>
    <row r="164" ht="12.75">
      <c r="B164" s="63"/>
    </row>
    <row r="165" ht="12.75">
      <c r="B165" s="63"/>
    </row>
    <row r="166" ht="12.75">
      <c r="B166" s="63"/>
    </row>
    <row r="167" ht="12.75">
      <c r="B167" s="63"/>
    </row>
    <row r="168" ht="12.75">
      <c r="B168" s="63"/>
    </row>
    <row r="169" ht="12.75">
      <c r="B169" s="63"/>
    </row>
    <row r="170" ht="12.75">
      <c r="B170" s="63"/>
    </row>
    <row r="171" ht="12.75">
      <c r="B171" s="63"/>
    </row>
    <row r="172" ht="12.75">
      <c r="B172" s="63"/>
    </row>
    <row r="173" ht="12.75">
      <c r="B173" s="63"/>
    </row>
    <row r="174" ht="12.75">
      <c r="B174" s="63"/>
    </row>
    <row r="175" ht="12.75">
      <c r="B175" s="63"/>
    </row>
    <row r="176" ht="12.75">
      <c r="B176" s="63"/>
    </row>
    <row r="177" ht="12.75">
      <c r="B177" s="63"/>
    </row>
    <row r="178" ht="12.75">
      <c r="B178" s="63"/>
    </row>
    <row r="179" ht="12.75">
      <c r="B179" s="63"/>
    </row>
    <row r="180" ht="12.75">
      <c r="B180" s="63"/>
    </row>
    <row r="181" ht="12.75">
      <c r="B181" s="63"/>
    </row>
  </sheetData>
  <sheetProtection/>
  <mergeCells count="4">
    <mergeCell ref="A3:B3"/>
    <mergeCell ref="F3:G3"/>
    <mergeCell ref="A2:G2"/>
    <mergeCell ref="A1:G1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geOrder="overThenDown" paperSize="9" scale="99" r:id="rId1"/>
  <headerFooter alignWithMargins="0">
    <oddHeader>&amp;RТ7.1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60"/>
  <sheetViews>
    <sheetView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GC18" sqref="GC18"/>
    </sheetView>
  </sheetViews>
  <sheetFormatPr defaultColWidth="9.00390625" defaultRowHeight="12.75" outlineLevelCol="1"/>
  <cols>
    <col min="1" max="1" width="34.875" style="2" customWidth="1"/>
    <col min="2" max="13" width="9.125" style="1" hidden="1" customWidth="1" outlineLevel="1"/>
    <col min="14" max="14" width="9.125" style="1" customWidth="1" collapsed="1"/>
    <col min="15" max="26" width="9.125" style="2" hidden="1" customWidth="1" outlineLevel="1"/>
    <col min="27" max="27" width="9.75390625" style="2" customWidth="1" collapsed="1"/>
    <col min="28" max="39" width="9.125" style="2" hidden="1" customWidth="1" outlineLevel="1"/>
    <col min="40" max="40" width="8.375" style="2" customWidth="1" collapsed="1"/>
    <col min="41" max="52" width="9.125" style="2" hidden="1" customWidth="1" outlineLevel="1"/>
    <col min="53" max="53" width="9.00390625" style="2" customWidth="1" collapsed="1"/>
    <col min="54" max="58" width="9.125" style="2" hidden="1" customWidth="1" outlineLevel="1"/>
    <col min="59" max="60" width="9.125" style="3" hidden="1" customWidth="1" outlineLevel="1"/>
    <col min="61" max="63" width="9.125" style="2" hidden="1" customWidth="1" outlineLevel="1"/>
    <col min="64" max="64" width="9.125" style="3" hidden="1" customWidth="1" outlineLevel="1"/>
    <col min="65" max="65" width="9.125" style="2" hidden="1" customWidth="1" outlineLevel="1"/>
    <col min="66" max="66" width="10.00390625" style="2" customWidth="1" collapsed="1"/>
    <col min="67" max="78" width="9.125" style="4" hidden="1" customWidth="1" outlineLevel="1"/>
    <col min="79" max="79" width="9.75390625" style="1" customWidth="1" collapsed="1"/>
    <col min="80" max="91" width="9.125" style="1" hidden="1" customWidth="1" outlineLevel="1"/>
    <col min="92" max="92" width="8.375" style="1" customWidth="1" collapsed="1"/>
    <col min="93" max="104" width="9.125" style="2" hidden="1" customWidth="1" outlineLevel="1"/>
    <col min="105" max="105" width="8.25390625" style="1" customWidth="1" collapsed="1"/>
    <col min="106" max="110" width="9.125" style="1" hidden="1" customWidth="1" outlineLevel="1"/>
    <col min="111" max="111" width="9.125" style="5" hidden="1" customWidth="1" outlineLevel="1"/>
    <col min="112" max="117" width="9.125" style="1" hidden="1" customWidth="1" outlineLevel="1"/>
    <col min="118" max="118" width="9.00390625" style="1" customWidth="1" collapsed="1"/>
    <col min="119" max="130" width="9.125" style="1" hidden="1" customWidth="1" outlineLevel="1"/>
    <col min="131" max="131" width="8.75390625" style="2" customWidth="1" collapsed="1"/>
    <col min="132" max="143" width="9.125" style="1" hidden="1" customWidth="1" outlineLevel="1"/>
    <col min="144" max="144" width="8.875" style="2" customWidth="1" collapsed="1"/>
    <col min="145" max="156" width="9.125" style="1" hidden="1" customWidth="1" outlineLevel="1"/>
    <col min="157" max="157" width="9.25390625" style="1" customWidth="1" collapsed="1"/>
    <col min="158" max="158" width="8.625" style="1" hidden="1" customWidth="1" outlineLevel="1"/>
    <col min="159" max="159" width="8.375" style="1" hidden="1" customWidth="1" outlineLevel="1"/>
    <col min="160" max="160" width="9.75390625" style="1" hidden="1" customWidth="1" outlineLevel="1"/>
    <col min="161" max="162" width="8.625" style="1" hidden="1" customWidth="1" outlineLevel="1"/>
    <col min="163" max="163" width="8.75390625" style="1" hidden="1" customWidth="1" outlineLevel="1"/>
    <col min="164" max="164" width="8.625" style="1" hidden="1" customWidth="1" outlineLevel="1"/>
    <col min="165" max="165" width="8.875" style="1" hidden="1" customWidth="1" outlineLevel="1"/>
    <col min="166" max="166" width="9.875" style="1" hidden="1" customWidth="1" outlineLevel="1"/>
    <col min="167" max="167" width="9.125" style="1" hidden="1" customWidth="1" outlineLevel="1"/>
    <col min="168" max="168" width="11.875" style="1" hidden="1" customWidth="1" outlineLevel="1"/>
    <col min="169" max="169" width="12.125" style="1" hidden="1" customWidth="1" outlineLevel="1"/>
    <col min="170" max="170" width="9.25390625" style="1" customWidth="1" collapsed="1"/>
    <col min="171" max="171" width="9.125" style="1" hidden="1" customWidth="1" outlineLevel="1"/>
    <col min="172" max="172" width="10.625" style="1" hidden="1" customWidth="1" outlineLevel="1"/>
    <col min="173" max="173" width="9.875" style="1" hidden="1" customWidth="1" outlineLevel="1"/>
    <col min="174" max="180" width="9.125" style="1" hidden="1" customWidth="1" outlineLevel="1"/>
    <col min="181" max="182" width="10.125" style="1" hidden="1" customWidth="1" outlineLevel="1"/>
    <col min="183" max="183" width="10.125" style="1" customWidth="1" collapsed="1"/>
    <col min="184" max="16384" width="9.125" style="1" customWidth="1"/>
  </cols>
  <sheetData>
    <row r="1" spans="1:183" ht="39.75" customHeight="1">
      <c r="A1" s="137" t="s">
        <v>33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</row>
    <row r="2" spans="1:183" ht="25.5" customHeight="1">
      <c r="A2" s="141" t="s">
        <v>133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</row>
    <row r="3" spans="1:183" ht="15.75" customHeight="1">
      <c r="A3" s="142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34">
        <v>1996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34">
        <v>1997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34">
        <v>1998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34">
        <v>1999</v>
      </c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34">
        <v>2000</v>
      </c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34">
        <v>2001</v>
      </c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34">
        <v>2002</v>
      </c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34">
        <v>2003</v>
      </c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34">
        <v>2004</v>
      </c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34">
        <v>2005</v>
      </c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34">
        <v>2006</v>
      </c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34">
        <v>2007</v>
      </c>
      <c r="FB3" s="68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144">
        <v>2008</v>
      </c>
      <c r="FO3" s="81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139">
        <v>2009</v>
      </c>
    </row>
    <row r="4" spans="1:183" ht="31.5">
      <c r="A4" s="143"/>
      <c r="B4" s="70" t="s">
        <v>75</v>
      </c>
      <c r="C4" s="70" t="s">
        <v>76</v>
      </c>
      <c r="D4" s="70" t="s">
        <v>77</v>
      </c>
      <c r="E4" s="70" t="s">
        <v>78</v>
      </c>
      <c r="F4" s="70" t="s">
        <v>79</v>
      </c>
      <c r="G4" s="70" t="s">
        <v>80</v>
      </c>
      <c r="H4" s="70" t="s">
        <v>81</v>
      </c>
      <c r="I4" s="70" t="s">
        <v>82</v>
      </c>
      <c r="J4" s="70" t="s">
        <v>83</v>
      </c>
      <c r="K4" s="70" t="s">
        <v>84</v>
      </c>
      <c r="L4" s="70" t="s">
        <v>85</v>
      </c>
      <c r="M4" s="70" t="s">
        <v>86</v>
      </c>
      <c r="N4" s="135"/>
      <c r="O4" s="70" t="s">
        <v>75</v>
      </c>
      <c r="P4" s="70" t="s">
        <v>76</v>
      </c>
      <c r="Q4" s="70" t="s">
        <v>77</v>
      </c>
      <c r="R4" s="70" t="s">
        <v>78</v>
      </c>
      <c r="S4" s="70" t="s">
        <v>79</v>
      </c>
      <c r="T4" s="70" t="s">
        <v>80</v>
      </c>
      <c r="U4" s="70" t="s">
        <v>81</v>
      </c>
      <c r="V4" s="70" t="s">
        <v>82</v>
      </c>
      <c r="W4" s="70" t="s">
        <v>83</v>
      </c>
      <c r="X4" s="70" t="s">
        <v>84</v>
      </c>
      <c r="Y4" s="70" t="s">
        <v>85</v>
      </c>
      <c r="Z4" s="70" t="s">
        <v>86</v>
      </c>
      <c r="AA4" s="135"/>
      <c r="AB4" s="70" t="s">
        <v>75</v>
      </c>
      <c r="AC4" s="70" t="s">
        <v>76</v>
      </c>
      <c r="AD4" s="70" t="s">
        <v>77</v>
      </c>
      <c r="AE4" s="70" t="s">
        <v>78</v>
      </c>
      <c r="AF4" s="70" t="s">
        <v>79</v>
      </c>
      <c r="AG4" s="70" t="s">
        <v>80</v>
      </c>
      <c r="AH4" s="70" t="s">
        <v>81</v>
      </c>
      <c r="AI4" s="70" t="s">
        <v>82</v>
      </c>
      <c r="AJ4" s="70" t="s">
        <v>83</v>
      </c>
      <c r="AK4" s="70" t="s">
        <v>84</v>
      </c>
      <c r="AL4" s="70" t="s">
        <v>85</v>
      </c>
      <c r="AM4" s="70" t="s">
        <v>86</v>
      </c>
      <c r="AN4" s="135"/>
      <c r="AO4" s="70" t="s">
        <v>75</v>
      </c>
      <c r="AP4" s="70" t="s">
        <v>76</v>
      </c>
      <c r="AQ4" s="70" t="s">
        <v>77</v>
      </c>
      <c r="AR4" s="70" t="s">
        <v>78</v>
      </c>
      <c r="AS4" s="70" t="s">
        <v>79</v>
      </c>
      <c r="AT4" s="70" t="s">
        <v>80</v>
      </c>
      <c r="AU4" s="70" t="s">
        <v>81</v>
      </c>
      <c r="AV4" s="70" t="s">
        <v>82</v>
      </c>
      <c r="AW4" s="70" t="s">
        <v>83</v>
      </c>
      <c r="AX4" s="70" t="s">
        <v>84</v>
      </c>
      <c r="AY4" s="70" t="s">
        <v>85</v>
      </c>
      <c r="AZ4" s="70" t="s">
        <v>86</v>
      </c>
      <c r="BA4" s="135"/>
      <c r="BB4" s="70" t="s">
        <v>75</v>
      </c>
      <c r="BC4" s="70" t="s">
        <v>76</v>
      </c>
      <c r="BD4" s="70" t="s">
        <v>77</v>
      </c>
      <c r="BE4" s="70" t="s">
        <v>78</v>
      </c>
      <c r="BF4" s="70" t="s">
        <v>79</v>
      </c>
      <c r="BG4" s="70" t="s">
        <v>80</v>
      </c>
      <c r="BH4" s="70" t="s">
        <v>81</v>
      </c>
      <c r="BI4" s="70" t="s">
        <v>82</v>
      </c>
      <c r="BJ4" s="70" t="s">
        <v>83</v>
      </c>
      <c r="BK4" s="70" t="s">
        <v>84</v>
      </c>
      <c r="BL4" s="70" t="s">
        <v>85</v>
      </c>
      <c r="BM4" s="70" t="s">
        <v>86</v>
      </c>
      <c r="BN4" s="135"/>
      <c r="BO4" s="70" t="s">
        <v>75</v>
      </c>
      <c r="BP4" s="70" t="s">
        <v>76</v>
      </c>
      <c r="BQ4" s="70" t="s">
        <v>77</v>
      </c>
      <c r="BR4" s="70" t="s">
        <v>78</v>
      </c>
      <c r="BS4" s="70" t="s">
        <v>79</v>
      </c>
      <c r="BT4" s="70" t="s">
        <v>80</v>
      </c>
      <c r="BU4" s="70" t="s">
        <v>81</v>
      </c>
      <c r="BV4" s="70" t="s">
        <v>82</v>
      </c>
      <c r="BW4" s="70" t="s">
        <v>83</v>
      </c>
      <c r="BX4" s="70" t="s">
        <v>84</v>
      </c>
      <c r="BY4" s="70" t="s">
        <v>85</v>
      </c>
      <c r="BZ4" s="70" t="s">
        <v>86</v>
      </c>
      <c r="CA4" s="135"/>
      <c r="CB4" s="70" t="s">
        <v>75</v>
      </c>
      <c r="CC4" s="70" t="s">
        <v>76</v>
      </c>
      <c r="CD4" s="70" t="s">
        <v>77</v>
      </c>
      <c r="CE4" s="70" t="s">
        <v>78</v>
      </c>
      <c r="CF4" s="70" t="s">
        <v>79</v>
      </c>
      <c r="CG4" s="70" t="s">
        <v>80</v>
      </c>
      <c r="CH4" s="70" t="s">
        <v>81</v>
      </c>
      <c r="CI4" s="70" t="s">
        <v>82</v>
      </c>
      <c r="CJ4" s="70" t="s">
        <v>83</v>
      </c>
      <c r="CK4" s="70" t="s">
        <v>84</v>
      </c>
      <c r="CL4" s="69" t="s">
        <v>85</v>
      </c>
      <c r="CM4" s="68" t="s">
        <v>86</v>
      </c>
      <c r="CN4" s="135"/>
      <c r="CO4" s="70" t="s">
        <v>75</v>
      </c>
      <c r="CP4" s="70" t="s">
        <v>76</v>
      </c>
      <c r="CQ4" s="70" t="s">
        <v>77</v>
      </c>
      <c r="CR4" s="70" t="s">
        <v>78</v>
      </c>
      <c r="CS4" s="70" t="s">
        <v>79</v>
      </c>
      <c r="CT4" s="70" t="s">
        <v>80</v>
      </c>
      <c r="CU4" s="70" t="s">
        <v>81</v>
      </c>
      <c r="CV4" s="70" t="s">
        <v>82</v>
      </c>
      <c r="CW4" s="70" t="s">
        <v>83</v>
      </c>
      <c r="CX4" s="70" t="s">
        <v>84</v>
      </c>
      <c r="CY4" s="69" t="s">
        <v>85</v>
      </c>
      <c r="CZ4" s="68" t="s">
        <v>86</v>
      </c>
      <c r="DA4" s="135"/>
      <c r="DB4" s="70" t="s">
        <v>75</v>
      </c>
      <c r="DC4" s="70" t="s">
        <v>76</v>
      </c>
      <c r="DD4" s="70" t="s">
        <v>77</v>
      </c>
      <c r="DE4" s="70" t="s">
        <v>78</v>
      </c>
      <c r="DF4" s="70" t="s">
        <v>79</v>
      </c>
      <c r="DG4" s="70" t="s">
        <v>80</v>
      </c>
      <c r="DH4" s="70" t="s">
        <v>81</v>
      </c>
      <c r="DI4" s="70" t="s">
        <v>82</v>
      </c>
      <c r="DJ4" s="70" t="s">
        <v>83</v>
      </c>
      <c r="DK4" s="70" t="s">
        <v>84</v>
      </c>
      <c r="DL4" s="69" t="s">
        <v>85</v>
      </c>
      <c r="DM4" s="68" t="s">
        <v>86</v>
      </c>
      <c r="DN4" s="135"/>
      <c r="DO4" s="70" t="s">
        <v>75</v>
      </c>
      <c r="DP4" s="70" t="s">
        <v>76</v>
      </c>
      <c r="DQ4" s="70" t="s">
        <v>77</v>
      </c>
      <c r="DR4" s="70" t="s">
        <v>78</v>
      </c>
      <c r="DS4" s="70" t="s">
        <v>79</v>
      </c>
      <c r="DT4" s="70" t="s">
        <v>80</v>
      </c>
      <c r="DU4" s="70" t="s">
        <v>81</v>
      </c>
      <c r="DV4" s="70" t="s">
        <v>82</v>
      </c>
      <c r="DW4" s="70" t="s">
        <v>83</v>
      </c>
      <c r="DX4" s="70" t="s">
        <v>84</v>
      </c>
      <c r="DY4" s="69" t="s">
        <v>85</v>
      </c>
      <c r="DZ4" s="68" t="s">
        <v>86</v>
      </c>
      <c r="EA4" s="135"/>
      <c r="EB4" s="70" t="s">
        <v>75</v>
      </c>
      <c r="EC4" s="70" t="s">
        <v>76</v>
      </c>
      <c r="ED4" s="70" t="s">
        <v>77</v>
      </c>
      <c r="EE4" s="70" t="s">
        <v>78</v>
      </c>
      <c r="EF4" s="70" t="s">
        <v>79</v>
      </c>
      <c r="EG4" s="70" t="s">
        <v>80</v>
      </c>
      <c r="EH4" s="70" t="s">
        <v>81</v>
      </c>
      <c r="EI4" s="70" t="s">
        <v>82</v>
      </c>
      <c r="EJ4" s="70" t="s">
        <v>83</v>
      </c>
      <c r="EK4" s="70" t="s">
        <v>84</v>
      </c>
      <c r="EL4" s="69" t="s">
        <v>85</v>
      </c>
      <c r="EM4" s="68" t="s">
        <v>86</v>
      </c>
      <c r="EN4" s="135"/>
      <c r="EO4" s="70" t="s">
        <v>75</v>
      </c>
      <c r="EP4" s="70" t="s">
        <v>76</v>
      </c>
      <c r="EQ4" s="70" t="s">
        <v>77</v>
      </c>
      <c r="ER4" s="70" t="s">
        <v>78</v>
      </c>
      <c r="ES4" s="70" t="s">
        <v>79</v>
      </c>
      <c r="ET4" s="70" t="s">
        <v>80</v>
      </c>
      <c r="EU4" s="70" t="s">
        <v>81</v>
      </c>
      <c r="EV4" s="70" t="s">
        <v>82</v>
      </c>
      <c r="EW4" s="70" t="s">
        <v>83</v>
      </c>
      <c r="EX4" s="70" t="s">
        <v>84</v>
      </c>
      <c r="EY4" s="69" t="s">
        <v>85</v>
      </c>
      <c r="EZ4" s="68" t="s">
        <v>86</v>
      </c>
      <c r="FA4" s="138"/>
      <c r="FB4" s="75" t="s">
        <v>75</v>
      </c>
      <c r="FC4" s="75" t="s">
        <v>76</v>
      </c>
      <c r="FD4" s="75" t="s">
        <v>77</v>
      </c>
      <c r="FE4" s="75" t="s">
        <v>78</v>
      </c>
      <c r="FF4" s="75" t="s">
        <v>79</v>
      </c>
      <c r="FG4" s="75" t="s">
        <v>80</v>
      </c>
      <c r="FH4" s="75" t="s">
        <v>81</v>
      </c>
      <c r="FI4" s="75" t="s">
        <v>82</v>
      </c>
      <c r="FJ4" s="75" t="s">
        <v>83</v>
      </c>
      <c r="FK4" s="75" t="s">
        <v>84</v>
      </c>
      <c r="FL4" s="75" t="s">
        <v>85</v>
      </c>
      <c r="FM4" s="76" t="s">
        <v>86</v>
      </c>
      <c r="FN4" s="145"/>
      <c r="FO4" s="69" t="s">
        <v>75</v>
      </c>
      <c r="FP4" s="69" t="s">
        <v>76</v>
      </c>
      <c r="FQ4" s="69" t="s">
        <v>77</v>
      </c>
      <c r="FR4" s="69" t="s">
        <v>78</v>
      </c>
      <c r="FS4" s="69" t="s">
        <v>79</v>
      </c>
      <c r="FT4" s="69" t="s">
        <v>80</v>
      </c>
      <c r="FU4" s="69" t="s">
        <v>81</v>
      </c>
      <c r="FV4" s="69" t="s">
        <v>82</v>
      </c>
      <c r="FW4" s="69" t="s">
        <v>83</v>
      </c>
      <c r="FX4" s="69" t="s">
        <v>84</v>
      </c>
      <c r="FY4" s="68" t="s">
        <v>85</v>
      </c>
      <c r="FZ4" s="69" t="s">
        <v>86</v>
      </c>
      <c r="GA4" s="140"/>
    </row>
    <row r="5" spans="1:183" s="2" customFormat="1" ht="15.75">
      <c r="A5" s="64" t="s">
        <v>45</v>
      </c>
      <c r="B5" s="13">
        <v>135.48</v>
      </c>
      <c r="C5" s="13">
        <v>142.15</v>
      </c>
      <c r="D5" s="13">
        <v>145.68</v>
      </c>
      <c r="E5" s="13">
        <v>147.12</v>
      </c>
      <c r="F5" s="13">
        <v>146.51</v>
      </c>
      <c r="G5" s="13">
        <v>143.92</v>
      </c>
      <c r="H5" s="13">
        <v>140.61</v>
      </c>
      <c r="I5" s="13">
        <v>137.6</v>
      </c>
      <c r="J5" s="13">
        <v>139.56</v>
      </c>
      <c r="K5" s="13">
        <v>140.58</v>
      </c>
      <c r="L5" s="13">
        <v>148.2</v>
      </c>
      <c r="M5" s="13">
        <v>150.3</v>
      </c>
      <c r="N5" s="18">
        <v>143.14</v>
      </c>
      <c r="O5" s="14">
        <v>147.66</v>
      </c>
      <c r="P5" s="14">
        <v>141.33</v>
      </c>
      <c r="Q5" s="14">
        <v>144.58</v>
      </c>
      <c r="R5" s="14">
        <v>143.91</v>
      </c>
      <c r="S5" s="14">
        <v>142.7</v>
      </c>
      <c r="T5" s="14">
        <v>140.13</v>
      </c>
      <c r="U5" s="14">
        <v>137.73</v>
      </c>
      <c r="V5" s="14">
        <v>137.59</v>
      </c>
      <c r="W5" s="14">
        <v>130.74</v>
      </c>
      <c r="X5" s="14">
        <v>135.21</v>
      </c>
      <c r="Y5" s="14">
        <v>130.76</v>
      </c>
      <c r="Z5" s="14">
        <v>125.74</v>
      </c>
      <c r="AA5" s="18">
        <v>138.17</v>
      </c>
      <c r="AB5" s="18">
        <v>125.12</v>
      </c>
      <c r="AC5" s="18">
        <v>131.89</v>
      </c>
      <c r="AD5" s="18">
        <v>136.41</v>
      </c>
      <c r="AE5" s="18">
        <v>133.22</v>
      </c>
      <c r="AF5" s="18">
        <v>129.67</v>
      </c>
      <c r="AG5" s="18">
        <v>124.49</v>
      </c>
      <c r="AH5" s="18">
        <v>130.11</v>
      </c>
      <c r="AI5" s="18">
        <v>129.25</v>
      </c>
      <c r="AJ5" s="18">
        <v>163.97</v>
      </c>
      <c r="AK5" s="18">
        <v>211.58</v>
      </c>
      <c r="AL5" s="18">
        <v>217.47</v>
      </c>
      <c r="AM5" s="18">
        <v>212.63</v>
      </c>
      <c r="AN5" s="18">
        <v>153.82</v>
      </c>
      <c r="AO5" s="18">
        <v>215.32</v>
      </c>
      <c r="AP5" s="18">
        <v>222.05</v>
      </c>
      <c r="AQ5" s="18">
        <v>237.84</v>
      </c>
      <c r="AR5" s="18">
        <v>251.83</v>
      </c>
      <c r="AS5" s="18">
        <v>259.89</v>
      </c>
      <c r="AT5" s="18">
        <v>259.44</v>
      </c>
      <c r="AU5" s="18">
        <v>263.57</v>
      </c>
      <c r="AV5" s="18">
        <v>287.69</v>
      </c>
      <c r="AW5" s="18">
        <v>288.99</v>
      </c>
      <c r="AX5" s="18">
        <v>291.34</v>
      </c>
      <c r="AY5" s="18">
        <v>295.9</v>
      </c>
      <c r="AZ5" s="18">
        <v>324.17</v>
      </c>
      <c r="BA5" s="18">
        <v>266.5</v>
      </c>
      <c r="BB5" s="18">
        <v>353.9</v>
      </c>
      <c r="BC5" s="18">
        <v>348.85</v>
      </c>
      <c r="BD5" s="18">
        <v>333.3</v>
      </c>
      <c r="BE5" s="18">
        <v>323.38</v>
      </c>
      <c r="BF5" s="18">
        <v>312.57</v>
      </c>
      <c r="BG5" s="18">
        <v>322.31</v>
      </c>
      <c r="BH5" s="18">
        <v>320.57</v>
      </c>
      <c r="BI5" s="18">
        <v>315.8</v>
      </c>
      <c r="BJ5" s="18">
        <v>302.47</v>
      </c>
      <c r="BK5" s="18">
        <v>288.23</v>
      </c>
      <c r="BL5" s="18">
        <v>284.22</v>
      </c>
      <c r="BM5" s="18">
        <v>297.06</v>
      </c>
      <c r="BN5" s="18">
        <v>316.89</v>
      </c>
      <c r="BO5" s="18">
        <v>302.38</v>
      </c>
      <c r="BP5" s="18">
        <v>290.87</v>
      </c>
      <c r="BQ5" s="18">
        <v>273.87</v>
      </c>
      <c r="BR5" s="18">
        <v>271.5</v>
      </c>
      <c r="BS5" s="18">
        <v>281.71</v>
      </c>
      <c r="BT5" s="18">
        <v>279.89</v>
      </c>
      <c r="BU5" s="18">
        <v>273.47</v>
      </c>
      <c r="BV5" s="18">
        <v>280.09901935483873</v>
      </c>
      <c r="BW5" s="18">
        <v>271.1750733333334</v>
      </c>
      <c r="BX5" s="18">
        <v>267.6798580645161</v>
      </c>
      <c r="BY5" s="18">
        <v>272.9943466666667</v>
      </c>
      <c r="BZ5" s="18">
        <v>272.26671612903226</v>
      </c>
      <c r="CA5" s="18">
        <v>278.16</v>
      </c>
      <c r="CB5" s="18">
        <v>274.49</v>
      </c>
      <c r="CC5" s="18">
        <v>272.82</v>
      </c>
      <c r="CD5" s="18">
        <v>279.3</v>
      </c>
      <c r="CE5" s="18">
        <v>285.48</v>
      </c>
      <c r="CF5" s="18">
        <v>291.93</v>
      </c>
      <c r="CG5" s="18">
        <v>303.24</v>
      </c>
      <c r="CH5" s="18">
        <v>295.26</v>
      </c>
      <c r="CI5" s="18">
        <v>288.78</v>
      </c>
      <c r="CJ5" s="18">
        <v>291.76</v>
      </c>
      <c r="CK5" s="18">
        <v>293.16</v>
      </c>
      <c r="CL5" s="18">
        <v>299.13</v>
      </c>
      <c r="CM5" s="18">
        <v>300.21</v>
      </c>
      <c r="CN5" s="18">
        <v>289.63</v>
      </c>
      <c r="CO5" s="18">
        <v>309.58</v>
      </c>
      <c r="CP5" s="18">
        <v>316.64</v>
      </c>
      <c r="CQ5" s="18">
        <v>321.3</v>
      </c>
      <c r="CR5" s="18">
        <v>324.51</v>
      </c>
      <c r="CS5" s="18">
        <v>343.4</v>
      </c>
      <c r="CT5" s="18">
        <v>353.85</v>
      </c>
      <c r="CU5" s="18">
        <v>353.33</v>
      </c>
      <c r="CV5" s="18">
        <v>347.11</v>
      </c>
      <c r="CW5" s="18">
        <v>351.98</v>
      </c>
      <c r="CX5" s="18">
        <v>368.8</v>
      </c>
      <c r="CY5" s="18">
        <v>381.68</v>
      </c>
      <c r="CZ5" s="18">
        <v>393.45</v>
      </c>
      <c r="DA5" s="18">
        <v>347.14</v>
      </c>
      <c r="DB5" s="18">
        <v>409.42</v>
      </c>
      <c r="DC5" s="18">
        <v>413.97</v>
      </c>
      <c r="DD5" s="18">
        <v>398.34</v>
      </c>
      <c r="DE5" s="18">
        <v>397.89</v>
      </c>
      <c r="DF5" s="18">
        <v>376.5</v>
      </c>
      <c r="DG5" s="18">
        <v>369.69</v>
      </c>
      <c r="DH5" s="18">
        <v>380.18</v>
      </c>
      <c r="DI5" s="18">
        <v>377.57</v>
      </c>
      <c r="DJ5" s="18">
        <v>372.27</v>
      </c>
      <c r="DK5" s="18">
        <v>388.07</v>
      </c>
      <c r="DL5" s="18">
        <v>408.49</v>
      </c>
      <c r="DM5" s="18">
        <v>407.11</v>
      </c>
      <c r="DN5" s="18">
        <v>391.63</v>
      </c>
      <c r="DO5" s="18">
        <v>406.15</v>
      </c>
      <c r="DP5" s="18">
        <v>413.47</v>
      </c>
      <c r="DQ5" s="18">
        <v>415.25</v>
      </c>
      <c r="DR5" s="18">
        <v>401.14</v>
      </c>
      <c r="DS5" s="18">
        <v>387.84</v>
      </c>
      <c r="DT5" s="18">
        <v>387.2</v>
      </c>
      <c r="DU5" s="18">
        <v>380.67</v>
      </c>
      <c r="DV5" s="18">
        <v>385.08</v>
      </c>
      <c r="DW5" s="18">
        <v>386.44</v>
      </c>
      <c r="DX5" s="18">
        <v>381.18</v>
      </c>
      <c r="DY5" s="18">
        <v>371.72</v>
      </c>
      <c r="DZ5" s="18">
        <v>374.4</v>
      </c>
      <c r="EA5" s="18">
        <v>390.88</v>
      </c>
      <c r="EB5" s="18">
        <v>377.38</v>
      </c>
      <c r="EC5" s="18">
        <v>374.84</v>
      </c>
      <c r="ED5" s="18">
        <v>368.68</v>
      </c>
      <c r="EE5" s="18">
        <v>370.34</v>
      </c>
      <c r="EF5" s="18">
        <v>385.49</v>
      </c>
      <c r="EG5" s="18">
        <v>373.99</v>
      </c>
      <c r="EH5" s="18">
        <v>378.75</v>
      </c>
      <c r="EI5" s="18">
        <v>385.41</v>
      </c>
      <c r="EJ5" s="18">
        <v>382.37</v>
      </c>
      <c r="EK5" s="18">
        <v>380.21</v>
      </c>
      <c r="EL5" s="18">
        <v>389.36</v>
      </c>
      <c r="EM5" s="18">
        <v>397.01</v>
      </c>
      <c r="EN5" s="18">
        <v>380.32</v>
      </c>
      <c r="EO5" s="18">
        <v>396.04</v>
      </c>
      <c r="EP5" s="18">
        <v>394.86</v>
      </c>
      <c r="EQ5" s="18">
        <v>399.46</v>
      </c>
      <c r="ER5" s="18">
        <v>416.78</v>
      </c>
      <c r="ES5" s="18">
        <v>416.94</v>
      </c>
      <c r="ET5" s="18">
        <v>424.84</v>
      </c>
      <c r="EU5" s="18">
        <v>438.05</v>
      </c>
      <c r="EV5" s="18">
        <v>418.55</v>
      </c>
      <c r="EW5" s="18">
        <v>425.8</v>
      </c>
      <c r="EX5" s="18">
        <v>452.72</v>
      </c>
      <c r="EY5" s="18">
        <v>454.65</v>
      </c>
      <c r="EZ5" s="18">
        <v>440.77</v>
      </c>
      <c r="FA5" s="18">
        <v>423.29</v>
      </c>
      <c r="FB5" s="18">
        <v>445.04</v>
      </c>
      <c r="FC5" s="18">
        <v>458.67</v>
      </c>
      <c r="FD5" s="18">
        <v>468</v>
      </c>
      <c r="FE5" s="18">
        <v>469.62</v>
      </c>
      <c r="FF5" s="18">
        <v>472.2</v>
      </c>
      <c r="FG5" s="18">
        <v>461.23949000000016</v>
      </c>
      <c r="FH5" s="18">
        <v>466.6661258064517</v>
      </c>
      <c r="FI5" s="18">
        <v>430.7580580645161</v>
      </c>
      <c r="FJ5" s="18">
        <v>398.5745999999999</v>
      </c>
      <c r="FK5" s="18">
        <v>351.84518387096773</v>
      </c>
      <c r="FL5" s="18">
        <v>394.53204666666653</v>
      </c>
      <c r="FM5" s="18">
        <v>508.09447419354814</v>
      </c>
      <c r="FN5" s="72">
        <v>443.7699982168458</v>
      </c>
      <c r="FO5" s="78">
        <v>520.750970967742</v>
      </c>
      <c r="FP5" s="12">
        <v>499.55477500000006</v>
      </c>
      <c r="FQ5" s="12">
        <v>512.3142774193548</v>
      </c>
      <c r="FR5" s="12">
        <v>548.8005</v>
      </c>
      <c r="FS5" s="12">
        <v>580.337</v>
      </c>
      <c r="FT5" s="12">
        <v>610.18</v>
      </c>
      <c r="FU5" s="78">
        <v>614.8204</v>
      </c>
      <c r="FV5" s="78">
        <v>651.7335</v>
      </c>
      <c r="FW5" s="78">
        <v>687.8922</v>
      </c>
      <c r="FX5" s="78">
        <v>724.6249</v>
      </c>
      <c r="FY5" s="78">
        <v>734.3409</v>
      </c>
      <c r="FZ5" s="78">
        <v>720.3487</v>
      </c>
      <c r="GA5" s="82">
        <v>617.1415166666667</v>
      </c>
    </row>
    <row r="6" spans="1:183" ht="15.75">
      <c r="A6" s="65" t="s">
        <v>46</v>
      </c>
      <c r="B6" s="8">
        <v>17.8</v>
      </c>
      <c r="C6" s="8">
        <v>18.22</v>
      </c>
      <c r="D6" s="8">
        <v>18.2</v>
      </c>
      <c r="E6" s="8">
        <v>17.73</v>
      </c>
      <c r="F6" s="8">
        <v>17.09</v>
      </c>
      <c r="G6" s="8">
        <v>16.91</v>
      </c>
      <c r="H6" s="8">
        <v>16.8</v>
      </c>
      <c r="I6" s="8">
        <v>16.87</v>
      </c>
      <c r="J6" s="8">
        <v>16.62</v>
      </c>
      <c r="K6" s="8">
        <v>16.49</v>
      </c>
      <c r="L6" s="8">
        <v>17.47</v>
      </c>
      <c r="M6" s="8">
        <v>17.28</v>
      </c>
      <c r="N6" s="16">
        <v>17.29</v>
      </c>
      <c r="O6" s="8">
        <v>16.86</v>
      </c>
      <c r="P6" s="8">
        <v>15.69</v>
      </c>
      <c r="Q6" s="8">
        <v>15.39</v>
      </c>
      <c r="R6" s="8">
        <v>15.37</v>
      </c>
      <c r="S6" s="8">
        <v>15.33</v>
      </c>
      <c r="T6" s="8">
        <v>15.3</v>
      </c>
      <c r="U6" s="8">
        <v>14.77</v>
      </c>
      <c r="V6" s="8">
        <v>14.33</v>
      </c>
      <c r="W6" s="8">
        <v>14.77</v>
      </c>
      <c r="X6" s="8">
        <v>15.11</v>
      </c>
      <c r="Y6" s="8">
        <v>15.39</v>
      </c>
      <c r="Z6" s="8">
        <v>15.18</v>
      </c>
      <c r="AA6" s="16">
        <v>15.29</v>
      </c>
      <c r="AB6" s="16">
        <v>14.97</v>
      </c>
      <c r="AC6" s="16">
        <v>15.33</v>
      </c>
      <c r="AD6" s="16">
        <v>15.87</v>
      </c>
      <c r="AE6" s="16">
        <v>15.95</v>
      </c>
      <c r="AF6" s="16">
        <v>16.39</v>
      </c>
      <c r="AG6" s="16">
        <v>16.34</v>
      </c>
      <c r="AH6" s="16">
        <v>16.61</v>
      </c>
      <c r="AI6" s="16">
        <v>17.35</v>
      </c>
      <c r="AJ6" s="16">
        <v>23.27</v>
      </c>
      <c r="AK6" s="16">
        <v>29.71</v>
      </c>
      <c r="AL6" s="16">
        <v>29.01</v>
      </c>
      <c r="AM6" s="16">
        <v>29.19</v>
      </c>
      <c r="AN6" s="16">
        <v>20</v>
      </c>
      <c r="AO6" s="16">
        <v>28.95</v>
      </c>
      <c r="AP6" s="16">
        <v>28.28</v>
      </c>
      <c r="AQ6" s="16">
        <v>29.85</v>
      </c>
      <c r="AR6" s="16">
        <v>30.61</v>
      </c>
      <c r="AS6" s="16">
        <v>30.32</v>
      </c>
      <c r="AT6" s="16">
        <v>29.83</v>
      </c>
      <c r="AU6" s="16">
        <v>30.09</v>
      </c>
      <c r="AV6" s="16">
        <v>34.44</v>
      </c>
      <c r="AW6" s="16">
        <v>34.01</v>
      </c>
      <c r="AX6" s="16">
        <v>34.77</v>
      </c>
      <c r="AY6" s="16">
        <v>34.77</v>
      </c>
      <c r="AZ6" s="16">
        <v>37.24</v>
      </c>
      <c r="BA6" s="16">
        <v>31.39</v>
      </c>
      <c r="BB6" s="16">
        <v>39.62</v>
      </c>
      <c r="BC6" s="16">
        <v>39.62</v>
      </c>
      <c r="BD6" s="16">
        <v>38.37</v>
      </c>
      <c r="BE6" s="16">
        <v>37.3</v>
      </c>
      <c r="BF6" s="16">
        <v>35.53</v>
      </c>
      <c r="BG6" s="16">
        <v>37.41</v>
      </c>
      <c r="BH6" s="16">
        <v>37.19</v>
      </c>
      <c r="BI6" s="16">
        <v>35.76</v>
      </c>
      <c r="BJ6" s="16">
        <v>34.56</v>
      </c>
      <c r="BK6" s="16">
        <v>33.85</v>
      </c>
      <c r="BL6" s="16">
        <v>33.83</v>
      </c>
      <c r="BM6" s="16">
        <v>35.51</v>
      </c>
      <c r="BN6" s="16">
        <v>36.55</v>
      </c>
      <c r="BO6" s="16">
        <v>37.09</v>
      </c>
      <c r="BP6" s="16">
        <v>36.36</v>
      </c>
      <c r="BQ6" s="16">
        <v>35.89</v>
      </c>
      <c r="BR6" s="16">
        <v>35.12</v>
      </c>
      <c r="BS6" s="16">
        <v>34.55</v>
      </c>
      <c r="BT6" s="16">
        <v>33.49</v>
      </c>
      <c r="BU6" s="16">
        <v>33.55</v>
      </c>
      <c r="BV6" s="16">
        <v>34.93</v>
      </c>
      <c r="BW6" s="16">
        <v>35.38</v>
      </c>
      <c r="BX6" s="16">
        <v>34.95</v>
      </c>
      <c r="BY6" s="16">
        <v>34.19</v>
      </c>
      <c r="BZ6" s="16">
        <v>34.29</v>
      </c>
      <c r="CA6" s="16">
        <v>34.98</v>
      </c>
      <c r="CB6" s="16">
        <v>34.13</v>
      </c>
      <c r="CC6" s="16">
        <v>33.65</v>
      </c>
      <c r="CD6" s="16" t="s">
        <v>29</v>
      </c>
      <c r="CE6" s="16" t="s">
        <v>29</v>
      </c>
      <c r="CF6" s="16" t="s">
        <v>29</v>
      </c>
      <c r="CG6" s="16" t="s">
        <v>29</v>
      </c>
      <c r="CH6" s="16" t="s">
        <v>29</v>
      </c>
      <c r="CI6" s="16" t="s">
        <v>29</v>
      </c>
      <c r="CJ6" s="16" t="s">
        <v>29</v>
      </c>
      <c r="CK6" s="16" t="s">
        <v>29</v>
      </c>
      <c r="CL6" s="16" t="s">
        <v>29</v>
      </c>
      <c r="CM6" s="16" t="s">
        <v>29</v>
      </c>
      <c r="CN6" s="16" t="s">
        <v>29</v>
      </c>
      <c r="CO6" s="16" t="s">
        <v>29</v>
      </c>
      <c r="CP6" s="16" t="s">
        <v>29</v>
      </c>
      <c r="CQ6" s="16" t="s">
        <v>29</v>
      </c>
      <c r="CR6" s="16" t="s">
        <v>29</v>
      </c>
      <c r="CS6" s="16" t="s">
        <v>29</v>
      </c>
      <c r="CT6" s="16" t="s">
        <v>29</v>
      </c>
      <c r="CU6" s="16" t="s">
        <v>29</v>
      </c>
      <c r="CV6" s="16" t="s">
        <v>29</v>
      </c>
      <c r="CW6" s="16" t="s">
        <v>29</v>
      </c>
      <c r="CX6" s="16" t="s">
        <v>29</v>
      </c>
      <c r="CY6" s="16" t="s">
        <v>29</v>
      </c>
      <c r="CZ6" s="16" t="s">
        <v>29</v>
      </c>
      <c r="DA6" s="16" t="s">
        <v>29</v>
      </c>
      <c r="DB6" s="16" t="s">
        <v>29</v>
      </c>
      <c r="DC6" s="16" t="s">
        <v>29</v>
      </c>
      <c r="DD6" s="16" t="s">
        <v>29</v>
      </c>
      <c r="DE6" s="16" t="s">
        <v>29</v>
      </c>
      <c r="DF6" s="16" t="s">
        <v>29</v>
      </c>
      <c r="DG6" s="16" t="s">
        <v>29</v>
      </c>
      <c r="DH6" s="16" t="s">
        <v>29</v>
      </c>
      <c r="DI6" s="16" t="s">
        <v>29</v>
      </c>
      <c r="DJ6" s="16" t="s">
        <v>29</v>
      </c>
      <c r="DK6" s="16" t="s">
        <v>29</v>
      </c>
      <c r="DL6" s="16" t="s">
        <v>29</v>
      </c>
      <c r="DM6" s="16" t="s">
        <v>29</v>
      </c>
      <c r="DN6" s="16" t="s">
        <v>29</v>
      </c>
      <c r="DO6" s="16" t="s">
        <v>29</v>
      </c>
      <c r="DP6" s="16" t="s">
        <v>29</v>
      </c>
      <c r="DQ6" s="16" t="s">
        <v>29</v>
      </c>
      <c r="DR6" s="16" t="s">
        <v>29</v>
      </c>
      <c r="DS6" s="16" t="s">
        <v>29</v>
      </c>
      <c r="DT6" s="16" t="s">
        <v>29</v>
      </c>
      <c r="DU6" s="16" t="s">
        <v>29</v>
      </c>
      <c r="DV6" s="16" t="s">
        <v>29</v>
      </c>
      <c r="DW6" s="16" t="s">
        <v>29</v>
      </c>
      <c r="DX6" s="16" t="s">
        <v>29</v>
      </c>
      <c r="DY6" s="16" t="s">
        <v>29</v>
      </c>
      <c r="DZ6" s="16" t="s">
        <v>29</v>
      </c>
      <c r="EA6" s="16" t="s">
        <v>29</v>
      </c>
      <c r="EB6" s="16" t="s">
        <v>29</v>
      </c>
      <c r="EC6" s="16" t="s">
        <v>29</v>
      </c>
      <c r="ED6" s="16" t="s">
        <v>29</v>
      </c>
      <c r="EE6" s="16" t="s">
        <v>29</v>
      </c>
      <c r="EF6" s="16" t="s">
        <v>29</v>
      </c>
      <c r="EG6" s="16" t="s">
        <v>29</v>
      </c>
      <c r="EH6" s="16" t="s">
        <v>29</v>
      </c>
      <c r="EI6" s="16" t="s">
        <v>29</v>
      </c>
      <c r="EJ6" s="16" t="s">
        <v>29</v>
      </c>
      <c r="EK6" s="16" t="s">
        <v>29</v>
      </c>
      <c r="EL6" s="16" t="s">
        <v>29</v>
      </c>
      <c r="EM6" s="16" t="s">
        <v>29</v>
      </c>
      <c r="EN6" s="16" t="s">
        <v>29</v>
      </c>
      <c r="EO6" s="16" t="s">
        <v>29</v>
      </c>
      <c r="EP6" s="16" t="s">
        <v>29</v>
      </c>
      <c r="EQ6" s="16" t="s">
        <v>29</v>
      </c>
      <c r="ER6" s="16" t="s">
        <v>29</v>
      </c>
      <c r="ES6" s="16" t="s">
        <v>29</v>
      </c>
      <c r="ET6" s="16" t="s">
        <v>29</v>
      </c>
      <c r="EU6" s="16" t="s">
        <v>29</v>
      </c>
      <c r="EV6" s="16" t="s">
        <v>29</v>
      </c>
      <c r="EW6" s="16" t="s">
        <v>29</v>
      </c>
      <c r="EX6" s="16" t="s">
        <v>29</v>
      </c>
      <c r="EY6" s="16" t="s">
        <v>29</v>
      </c>
      <c r="EZ6" s="16" t="s">
        <v>29</v>
      </c>
      <c r="FA6" s="16" t="s">
        <v>29</v>
      </c>
      <c r="FB6" s="16" t="s">
        <v>29</v>
      </c>
      <c r="FC6" s="16" t="s">
        <v>29</v>
      </c>
      <c r="FD6" s="16" t="s">
        <v>29</v>
      </c>
      <c r="FE6" s="16" t="s">
        <v>29</v>
      </c>
      <c r="FF6" s="16" t="s">
        <v>0</v>
      </c>
      <c r="FG6" s="16" t="s">
        <v>29</v>
      </c>
      <c r="FH6" s="16" t="s">
        <v>29</v>
      </c>
      <c r="FI6" s="16" t="s">
        <v>29</v>
      </c>
      <c r="FJ6" s="16" t="s">
        <v>29</v>
      </c>
      <c r="FK6" s="16" t="s">
        <v>29</v>
      </c>
      <c r="FL6" s="16" t="s">
        <v>29</v>
      </c>
      <c r="FM6" s="16" t="s">
        <v>29</v>
      </c>
      <c r="FN6" s="16" t="s">
        <v>29</v>
      </c>
      <c r="FO6" s="74" t="s">
        <v>29</v>
      </c>
      <c r="FP6" s="74" t="s">
        <v>29</v>
      </c>
      <c r="FQ6" s="74" t="s">
        <v>29</v>
      </c>
      <c r="FR6" s="74" t="s">
        <v>29</v>
      </c>
      <c r="FS6" s="74" t="s">
        <v>29</v>
      </c>
      <c r="FT6" s="74" t="s">
        <v>29</v>
      </c>
      <c r="FU6" s="74" t="s">
        <v>29</v>
      </c>
      <c r="FV6" s="74" t="s">
        <v>29</v>
      </c>
      <c r="FW6" s="74" t="s">
        <v>29</v>
      </c>
      <c r="FX6" s="74" t="s">
        <v>29</v>
      </c>
      <c r="FY6" s="74" t="s">
        <v>29</v>
      </c>
      <c r="FZ6" s="74" t="s">
        <v>29</v>
      </c>
      <c r="GA6" s="74" t="s">
        <v>29</v>
      </c>
    </row>
    <row r="7" spans="1:183" ht="15.75">
      <c r="A7" s="65" t="s">
        <v>127</v>
      </c>
      <c r="B7" s="8">
        <v>4</v>
      </c>
      <c r="C7" s="8">
        <v>4</v>
      </c>
      <c r="D7" s="8">
        <v>4</v>
      </c>
      <c r="E7" s="8">
        <v>4</v>
      </c>
      <c r="F7" s="8">
        <v>4</v>
      </c>
      <c r="G7" s="8">
        <v>4</v>
      </c>
      <c r="H7" s="8">
        <v>4</v>
      </c>
      <c r="I7" s="8">
        <v>4</v>
      </c>
      <c r="J7" s="8">
        <v>4.05</v>
      </c>
      <c r="K7" s="8">
        <v>4.18</v>
      </c>
      <c r="L7" s="8">
        <v>4.48</v>
      </c>
      <c r="M7" s="8">
        <v>4.57</v>
      </c>
      <c r="N7" s="16">
        <v>4.11</v>
      </c>
      <c r="O7" s="8">
        <v>4.62</v>
      </c>
      <c r="P7" s="8">
        <v>4.52</v>
      </c>
      <c r="Q7" s="8">
        <v>4.51</v>
      </c>
      <c r="R7" s="8">
        <v>4.57</v>
      </c>
      <c r="S7" s="8">
        <v>4.59</v>
      </c>
      <c r="T7" s="8">
        <v>4.65</v>
      </c>
      <c r="U7" s="8">
        <v>4.67</v>
      </c>
      <c r="V7" s="8">
        <v>4.69</v>
      </c>
      <c r="W7" s="8">
        <v>4.72</v>
      </c>
      <c r="X7" s="8">
        <v>4.74</v>
      </c>
      <c r="Y7" s="8">
        <v>4.76</v>
      </c>
      <c r="Z7" s="8">
        <v>4.86</v>
      </c>
      <c r="AA7" s="16">
        <v>4.66</v>
      </c>
      <c r="AB7" s="16">
        <v>4.91</v>
      </c>
      <c r="AC7" s="16">
        <v>5.03</v>
      </c>
      <c r="AD7" s="16">
        <v>5.24</v>
      </c>
      <c r="AE7" s="16">
        <v>5.26</v>
      </c>
      <c r="AF7" s="16">
        <v>5.31</v>
      </c>
      <c r="AG7" s="16">
        <v>5.33</v>
      </c>
      <c r="AH7" s="16">
        <v>5.44</v>
      </c>
      <c r="AI7" s="16">
        <v>5.65</v>
      </c>
      <c r="AJ7" s="16">
        <v>7.21</v>
      </c>
      <c r="AK7" s="16">
        <v>8.87</v>
      </c>
      <c r="AL7" s="16">
        <v>8.87</v>
      </c>
      <c r="AM7" s="16">
        <v>8.84</v>
      </c>
      <c r="AN7" s="16">
        <v>6.33</v>
      </c>
      <c r="AO7" s="16">
        <v>8.8</v>
      </c>
      <c r="AP7" s="16">
        <v>8.88</v>
      </c>
      <c r="AQ7" s="16">
        <v>9.63</v>
      </c>
      <c r="AR7" s="16">
        <v>10.01</v>
      </c>
      <c r="AS7" s="16">
        <v>9.92</v>
      </c>
      <c r="AT7" s="16">
        <v>9.94</v>
      </c>
      <c r="AU7" s="16">
        <v>9.88</v>
      </c>
      <c r="AV7" s="16">
        <v>10.47</v>
      </c>
      <c r="AW7" s="16">
        <v>10.36</v>
      </c>
      <c r="AX7" s="16">
        <v>10.32</v>
      </c>
      <c r="AY7" s="16">
        <v>10.65</v>
      </c>
      <c r="AZ7" s="16">
        <v>11.6</v>
      </c>
      <c r="BA7" s="16">
        <v>10.04</v>
      </c>
      <c r="BB7" s="16">
        <v>12.29</v>
      </c>
      <c r="BC7" s="16">
        <v>12.63</v>
      </c>
      <c r="BD7" s="16">
        <v>12.42</v>
      </c>
      <c r="BE7" s="16">
        <v>12.27</v>
      </c>
      <c r="BF7" s="16">
        <v>12.16</v>
      </c>
      <c r="BG7" s="16">
        <v>12.18</v>
      </c>
      <c r="BH7" s="16">
        <v>12.15</v>
      </c>
      <c r="BI7" s="16">
        <v>12.12</v>
      </c>
      <c r="BJ7" s="16">
        <v>12.09</v>
      </c>
      <c r="BK7" s="16">
        <v>12.02</v>
      </c>
      <c r="BL7" s="16">
        <v>11.98</v>
      </c>
      <c r="BM7" s="16">
        <v>11.92</v>
      </c>
      <c r="BN7" s="16">
        <v>12.19</v>
      </c>
      <c r="BO7" s="16">
        <v>11.89</v>
      </c>
      <c r="BP7" s="16">
        <v>11.86</v>
      </c>
      <c r="BQ7" s="16">
        <v>11.81</v>
      </c>
      <c r="BR7" s="16">
        <v>11.74</v>
      </c>
      <c r="BS7" s="16">
        <v>11.71</v>
      </c>
      <c r="BT7" s="16">
        <v>11.66</v>
      </c>
      <c r="BU7" s="16">
        <v>11.56</v>
      </c>
      <c r="BV7" s="16">
        <v>11.44</v>
      </c>
      <c r="BW7" s="16">
        <v>11.4</v>
      </c>
      <c r="BX7" s="16">
        <v>11.3</v>
      </c>
      <c r="BY7" s="16">
        <v>11.19</v>
      </c>
      <c r="BZ7" s="16">
        <v>11.14</v>
      </c>
      <c r="CA7" s="16">
        <v>11.56</v>
      </c>
      <c r="CB7" s="16">
        <v>11.11</v>
      </c>
      <c r="CC7" s="16">
        <v>11.09</v>
      </c>
      <c r="CD7" s="16">
        <v>11.07</v>
      </c>
      <c r="CE7" s="16">
        <v>11.03</v>
      </c>
      <c r="CF7" s="16">
        <v>10.99</v>
      </c>
      <c r="CG7" s="16">
        <v>10.96</v>
      </c>
      <c r="CH7" s="16">
        <v>10.92</v>
      </c>
      <c r="CI7" s="16">
        <v>10.89</v>
      </c>
      <c r="CJ7" s="16">
        <v>10.88</v>
      </c>
      <c r="CK7" s="16">
        <v>10.89</v>
      </c>
      <c r="CL7" s="16">
        <v>10.89</v>
      </c>
      <c r="CM7" s="16">
        <v>10.89</v>
      </c>
      <c r="CN7" s="16">
        <v>10.97</v>
      </c>
      <c r="CO7" s="16">
        <v>10.89</v>
      </c>
      <c r="CP7" s="16">
        <v>10.89</v>
      </c>
      <c r="CQ7" s="16">
        <v>10.88</v>
      </c>
      <c r="CR7" s="16">
        <v>10.87</v>
      </c>
      <c r="CS7" s="16">
        <v>10.85</v>
      </c>
      <c r="CT7" s="16">
        <v>10.84</v>
      </c>
      <c r="CU7" s="16">
        <v>10.84</v>
      </c>
      <c r="CV7" s="16">
        <v>10.85</v>
      </c>
      <c r="CW7" s="16">
        <v>10.85</v>
      </c>
      <c r="CX7" s="16">
        <v>10.86</v>
      </c>
      <c r="CY7" s="16">
        <v>10.85</v>
      </c>
      <c r="CZ7" s="16">
        <v>10.84</v>
      </c>
      <c r="DA7" s="16">
        <v>10.86</v>
      </c>
      <c r="DB7" s="16">
        <v>10.82</v>
      </c>
      <c r="DC7" s="16">
        <v>10.8</v>
      </c>
      <c r="DD7" s="16">
        <v>10.81</v>
      </c>
      <c r="DE7" s="16">
        <v>10.83</v>
      </c>
      <c r="DF7" s="16">
        <v>10.84</v>
      </c>
      <c r="DG7" s="16">
        <v>10.85</v>
      </c>
      <c r="DH7" s="16">
        <v>10.84</v>
      </c>
      <c r="DI7" s="16">
        <v>10.84</v>
      </c>
      <c r="DJ7" s="16" t="s">
        <v>27</v>
      </c>
      <c r="DK7" s="16">
        <v>10.82</v>
      </c>
      <c r="DL7" s="16">
        <v>10.82</v>
      </c>
      <c r="DM7" s="16">
        <v>10.82</v>
      </c>
      <c r="DN7" s="16">
        <v>10.83</v>
      </c>
      <c r="DO7" s="16">
        <v>10.82</v>
      </c>
      <c r="DP7" s="16">
        <v>10.82</v>
      </c>
      <c r="DQ7" s="16">
        <v>10.86</v>
      </c>
      <c r="DR7" s="16">
        <v>10.74</v>
      </c>
      <c r="DS7" s="16">
        <v>10.55</v>
      </c>
      <c r="DT7" s="16">
        <v>10.67</v>
      </c>
      <c r="DU7" s="16">
        <v>10.75</v>
      </c>
      <c r="DV7" s="16">
        <v>10.83</v>
      </c>
      <c r="DW7" s="16">
        <v>11</v>
      </c>
      <c r="DX7" s="16">
        <v>10.99</v>
      </c>
      <c r="DY7" s="16">
        <v>10.99</v>
      </c>
      <c r="DZ7" s="16">
        <v>10.99</v>
      </c>
      <c r="EA7" s="16">
        <v>10.83</v>
      </c>
      <c r="EB7" s="16">
        <v>461.82</v>
      </c>
      <c r="EC7" s="16">
        <v>552.45</v>
      </c>
      <c r="ED7" s="16">
        <v>554.25</v>
      </c>
      <c r="EE7" s="16">
        <v>557.12</v>
      </c>
      <c r="EF7" s="16">
        <v>560.06</v>
      </c>
      <c r="EG7" s="16">
        <v>562.9</v>
      </c>
      <c r="EH7" s="16">
        <v>566.25</v>
      </c>
      <c r="EI7" s="16">
        <v>570.05</v>
      </c>
      <c r="EJ7" s="16">
        <v>574.66</v>
      </c>
      <c r="EK7" s="16">
        <v>577.56</v>
      </c>
      <c r="EL7" s="16">
        <v>578.65</v>
      </c>
      <c r="EM7" s="16">
        <v>579.15</v>
      </c>
      <c r="EN7" s="16">
        <v>557.91</v>
      </c>
      <c r="EO7" s="16">
        <v>579.58</v>
      </c>
      <c r="EP7" s="16">
        <v>580.6</v>
      </c>
      <c r="EQ7" s="16">
        <v>581.82</v>
      </c>
      <c r="ER7" s="16">
        <v>583.3</v>
      </c>
      <c r="ES7" s="16">
        <v>585.64</v>
      </c>
      <c r="ET7" s="16">
        <v>589.51</v>
      </c>
      <c r="EU7" s="16">
        <v>590.76</v>
      </c>
      <c r="EV7" s="16">
        <v>591.69</v>
      </c>
      <c r="EW7" s="16">
        <v>592.78</v>
      </c>
      <c r="EX7" s="16">
        <v>593.93</v>
      </c>
      <c r="EY7" s="16">
        <v>595.39</v>
      </c>
      <c r="EZ7" s="16">
        <v>596.81</v>
      </c>
      <c r="FA7" s="16">
        <v>588.48</v>
      </c>
      <c r="FB7" s="16">
        <v>597.38</v>
      </c>
      <c r="FC7" s="16">
        <v>598.12</v>
      </c>
      <c r="FD7" s="16">
        <v>600.97</v>
      </c>
      <c r="FE7" s="16">
        <v>608.35</v>
      </c>
      <c r="FF7" s="16">
        <v>603.25</v>
      </c>
      <c r="FG7" s="16">
        <v>593.0365233333335</v>
      </c>
      <c r="FH7" s="16">
        <v>599.4411322580646</v>
      </c>
      <c r="FI7" s="16">
        <v>596.5197290322582</v>
      </c>
      <c r="FJ7" s="16">
        <v>597.2632900000001</v>
      </c>
      <c r="FK7" s="16">
        <v>622.7683806451613</v>
      </c>
      <c r="FL7" s="16">
        <v>742.2351666666665</v>
      </c>
      <c r="FM7" s="16">
        <v>942.0340193548387</v>
      </c>
      <c r="FN7" s="12">
        <v>641.7806867741937</v>
      </c>
      <c r="FO7" s="74">
        <v>958.6573838709676</v>
      </c>
      <c r="FP7" s="74">
        <v>954.663635714286</v>
      </c>
      <c r="FQ7" s="74">
        <v>957.76320967742</v>
      </c>
      <c r="FR7" s="74">
        <v>958.6893</v>
      </c>
      <c r="FS7" s="77">
        <v>952.3909</v>
      </c>
      <c r="FT7" s="77">
        <v>947.4318</v>
      </c>
      <c r="FU7" s="77">
        <v>951.02</v>
      </c>
      <c r="FV7" s="77">
        <v>970.8522</v>
      </c>
      <c r="FW7" s="77">
        <v>995.4932</v>
      </c>
      <c r="FX7" s="77">
        <v>996.0326</v>
      </c>
      <c r="FY7" s="77">
        <v>995.7119</v>
      </c>
      <c r="FZ7" s="77">
        <v>993.5718</v>
      </c>
      <c r="GA7" s="77">
        <v>969.3564916666666</v>
      </c>
    </row>
    <row r="8" spans="1:183" ht="15.75">
      <c r="A8" s="65" t="s">
        <v>73</v>
      </c>
      <c r="B8" s="8">
        <v>279.8</v>
      </c>
      <c r="C8" s="8">
        <v>288.63</v>
      </c>
      <c r="D8" s="8">
        <v>288.95</v>
      </c>
      <c r="E8" s="8">
        <v>284.14</v>
      </c>
      <c r="F8" s="8">
        <v>278.7</v>
      </c>
      <c r="G8" s="8">
        <v>280.49</v>
      </c>
      <c r="H8" s="8">
        <v>276.57</v>
      </c>
      <c r="I8" s="8">
        <v>272.79</v>
      </c>
      <c r="J8" s="8">
        <v>274.43</v>
      </c>
      <c r="K8" s="8">
        <v>280.81</v>
      </c>
      <c r="L8" s="8">
        <v>308.78</v>
      </c>
      <c r="M8" s="8">
        <v>313.63</v>
      </c>
      <c r="N8" s="16">
        <v>285.64</v>
      </c>
      <c r="O8" s="8">
        <v>315.31</v>
      </c>
      <c r="P8" s="8">
        <v>299.26</v>
      </c>
      <c r="Q8" s="8">
        <v>295.58</v>
      </c>
      <c r="R8" s="8">
        <v>301.06</v>
      </c>
      <c r="S8" s="8">
        <v>301.32</v>
      </c>
      <c r="T8" s="8">
        <v>305.23</v>
      </c>
      <c r="U8" s="8">
        <v>310.89</v>
      </c>
      <c r="V8" s="8">
        <v>297.72</v>
      </c>
      <c r="W8" s="8">
        <v>297.69</v>
      </c>
      <c r="X8" s="8">
        <v>304.59</v>
      </c>
      <c r="Y8" s="8">
        <v>316.81</v>
      </c>
      <c r="Z8" s="8">
        <v>315.44</v>
      </c>
      <c r="AA8" s="16">
        <v>305.08</v>
      </c>
      <c r="AB8" s="16">
        <v>313.06</v>
      </c>
      <c r="AC8" s="16">
        <v>320.87</v>
      </c>
      <c r="AD8" s="16">
        <v>337.51</v>
      </c>
      <c r="AE8" s="16">
        <v>341.11</v>
      </c>
      <c r="AF8" s="16">
        <v>336.22</v>
      </c>
      <c r="AG8" s="16">
        <v>339.74</v>
      </c>
      <c r="AH8" s="16">
        <v>345.8</v>
      </c>
      <c r="AI8" s="16">
        <v>356.54</v>
      </c>
      <c r="AJ8" s="16">
        <v>468.45</v>
      </c>
      <c r="AK8" s="16">
        <v>580.71</v>
      </c>
      <c r="AL8" s="16">
        <v>569.97</v>
      </c>
      <c r="AM8" s="16">
        <v>572.73</v>
      </c>
      <c r="AN8" s="16">
        <v>406.89</v>
      </c>
      <c r="AO8" s="16">
        <v>566.81</v>
      </c>
      <c r="AP8" s="16">
        <v>565.23</v>
      </c>
      <c r="AQ8" s="16">
        <v>611.87</v>
      </c>
      <c r="AR8" s="16">
        <v>632.77</v>
      </c>
      <c r="AS8" s="16">
        <v>633.6</v>
      </c>
      <c r="AT8" s="16">
        <v>631.27</v>
      </c>
      <c r="AU8" s="16">
        <v>629.85</v>
      </c>
      <c r="AV8" s="16">
        <v>717.48</v>
      </c>
      <c r="AW8" s="16">
        <v>723.01</v>
      </c>
      <c r="AX8" s="16">
        <v>740.43</v>
      </c>
      <c r="AY8" s="16">
        <v>751.26</v>
      </c>
      <c r="AZ8" s="16">
        <v>817.76</v>
      </c>
      <c r="BA8" s="16">
        <v>668.45</v>
      </c>
      <c r="BB8" s="16">
        <v>881.58</v>
      </c>
      <c r="BC8" s="16">
        <v>886.92</v>
      </c>
      <c r="BD8" s="16">
        <v>863.29</v>
      </c>
      <c r="BE8" s="16">
        <v>858.84</v>
      </c>
      <c r="BF8" s="16">
        <v>816.42</v>
      </c>
      <c r="BG8" s="16">
        <v>818.9</v>
      </c>
      <c r="BH8" s="16">
        <v>820.62</v>
      </c>
      <c r="BI8" s="16">
        <v>811.79</v>
      </c>
      <c r="BJ8" s="16">
        <v>781.23</v>
      </c>
      <c r="BK8" s="16">
        <v>789.71</v>
      </c>
      <c r="BL8" s="16">
        <v>776.49</v>
      </c>
      <c r="BM8" s="16">
        <v>794.05</v>
      </c>
      <c r="BN8" s="16">
        <v>824.99</v>
      </c>
      <c r="BO8" s="16">
        <v>804.41</v>
      </c>
      <c r="BP8" s="16">
        <v>789.78</v>
      </c>
      <c r="BQ8" s="16">
        <v>784.06</v>
      </c>
      <c r="BR8" s="16">
        <v>777.29</v>
      </c>
      <c r="BS8" s="16">
        <v>772.95</v>
      </c>
      <c r="BT8" s="16">
        <v>757.86</v>
      </c>
      <c r="BU8" s="16">
        <v>759.3</v>
      </c>
      <c r="BV8" s="16">
        <v>767.56</v>
      </c>
      <c r="BW8" s="16">
        <v>780.72</v>
      </c>
      <c r="BX8" s="16">
        <v>770.86</v>
      </c>
      <c r="BY8" s="16">
        <v>760.92</v>
      </c>
      <c r="BZ8" s="16">
        <v>761.76</v>
      </c>
      <c r="CA8" s="16">
        <v>773.94</v>
      </c>
      <c r="CB8" s="16">
        <v>762.01</v>
      </c>
      <c r="CC8" s="16">
        <v>756.77</v>
      </c>
      <c r="CD8" s="16">
        <v>757</v>
      </c>
      <c r="CE8" s="16">
        <v>767.59</v>
      </c>
      <c r="CF8" s="16">
        <v>776.6</v>
      </c>
      <c r="CG8" s="16">
        <v>789.26</v>
      </c>
      <c r="CH8" s="16">
        <v>827.35</v>
      </c>
      <c r="CI8" s="16">
        <v>819.52</v>
      </c>
      <c r="CJ8" s="16">
        <v>828.81</v>
      </c>
      <c r="CK8" s="16">
        <v>830.21</v>
      </c>
      <c r="CL8" s="16">
        <v>838.44</v>
      </c>
      <c r="CM8" s="16">
        <v>844.52</v>
      </c>
      <c r="CN8" s="16">
        <v>799.84</v>
      </c>
      <c r="CO8" s="16">
        <v>860.22</v>
      </c>
      <c r="CP8" s="16">
        <v>861.6</v>
      </c>
      <c r="CQ8" s="16">
        <v>844.12</v>
      </c>
      <c r="CR8" s="16">
        <v>839.58</v>
      </c>
      <c r="CS8" s="16">
        <v>863.2</v>
      </c>
      <c r="CT8" s="16">
        <v>885.97</v>
      </c>
      <c r="CU8" s="16">
        <v>866.34</v>
      </c>
      <c r="CV8" s="16">
        <v>850.64</v>
      </c>
      <c r="CW8" s="16">
        <v>856.78</v>
      </c>
      <c r="CX8" s="16">
        <v>892.84</v>
      </c>
      <c r="CY8" s="16">
        <v>901.38</v>
      </c>
      <c r="CZ8" s="16">
        <v>932.71</v>
      </c>
      <c r="DA8" s="16">
        <v>871.28</v>
      </c>
      <c r="DB8" s="16">
        <v>969.57</v>
      </c>
      <c r="DC8" s="16">
        <v>994.46</v>
      </c>
      <c r="DD8" s="16">
        <v>971.66</v>
      </c>
      <c r="DE8" s="16">
        <v>963.18</v>
      </c>
      <c r="DF8" s="16">
        <v>950.35</v>
      </c>
      <c r="DG8" s="16">
        <v>972.61</v>
      </c>
      <c r="DH8" s="16">
        <v>979.07</v>
      </c>
      <c r="DI8" s="16">
        <v>967.14</v>
      </c>
      <c r="DJ8" s="16">
        <v>951.73</v>
      </c>
      <c r="DK8" s="16">
        <v>958.52</v>
      </c>
      <c r="DL8" s="16">
        <v>985.03</v>
      </c>
      <c r="DM8" s="16">
        <v>1023.56</v>
      </c>
      <c r="DN8" s="16">
        <v>973.91</v>
      </c>
      <c r="DO8" s="16">
        <v>998.52</v>
      </c>
      <c r="DP8" s="16">
        <v>999.11</v>
      </c>
      <c r="DQ8" s="16">
        <v>1007.98</v>
      </c>
      <c r="DR8" s="16">
        <v>982.26</v>
      </c>
      <c r="DS8" s="16">
        <v>940.51</v>
      </c>
      <c r="DT8" s="16">
        <v>919.91</v>
      </c>
      <c r="DU8" s="16">
        <v>886.82</v>
      </c>
      <c r="DV8" s="16">
        <v>905.67</v>
      </c>
      <c r="DW8" s="16">
        <v>914.55</v>
      </c>
      <c r="DX8" s="16">
        <v>890.98</v>
      </c>
      <c r="DY8" s="16">
        <v>877.97</v>
      </c>
      <c r="DZ8" s="16">
        <v>880.89</v>
      </c>
      <c r="EA8" s="16">
        <v>933.76</v>
      </c>
      <c r="EB8" s="16">
        <v>888.66</v>
      </c>
      <c r="EC8" s="16">
        <v>883.61</v>
      </c>
      <c r="ED8" s="16">
        <v>880.92</v>
      </c>
      <c r="EE8" s="16">
        <v>889.93</v>
      </c>
      <c r="EF8" s="16">
        <v>939.57</v>
      </c>
      <c r="EG8" s="16">
        <v>931.53</v>
      </c>
      <c r="EH8" s="16">
        <v>930.15</v>
      </c>
      <c r="EI8" s="16">
        <v>954.92</v>
      </c>
      <c r="EJ8" s="16">
        <v>953.39</v>
      </c>
      <c r="EK8" s="16">
        <v>946.13</v>
      </c>
      <c r="EL8" s="16">
        <v>963.16</v>
      </c>
      <c r="EM8" s="16">
        <v>991.43</v>
      </c>
      <c r="EN8" s="16">
        <v>929.45</v>
      </c>
      <c r="EO8" s="16">
        <v>990.75</v>
      </c>
      <c r="EP8" s="16">
        <v>988.51</v>
      </c>
      <c r="EQ8" s="16">
        <v>983</v>
      </c>
      <c r="ER8" s="16">
        <v>1002.68</v>
      </c>
      <c r="ES8" s="16">
        <v>1002.73</v>
      </c>
      <c r="ET8" s="16">
        <v>1002.11</v>
      </c>
      <c r="EU8" s="16">
        <v>1026.26</v>
      </c>
      <c r="EV8" s="16">
        <v>1014.72</v>
      </c>
      <c r="EW8" s="16">
        <v>1018.6</v>
      </c>
      <c r="EX8" s="16">
        <v>1031.36</v>
      </c>
      <c r="EY8" s="16">
        <v>1046.65</v>
      </c>
      <c r="EZ8" s="16">
        <v>1020.93</v>
      </c>
      <c r="FA8" s="16">
        <v>1010.69</v>
      </c>
      <c r="FB8" s="16">
        <v>996.72</v>
      </c>
      <c r="FC8" s="16">
        <v>992.18</v>
      </c>
      <c r="FD8" s="16">
        <v>1011.04</v>
      </c>
      <c r="FE8" s="16">
        <v>1000.55</v>
      </c>
      <c r="FF8" s="16">
        <v>979.33</v>
      </c>
      <c r="FG8" s="16">
        <v>952.8430266666667</v>
      </c>
      <c r="FH8" s="16">
        <v>963.0778935483872</v>
      </c>
      <c r="FI8" s="16">
        <v>919.6571967741935</v>
      </c>
      <c r="FJ8" s="16">
        <v>873.7843200000001</v>
      </c>
      <c r="FK8" s="16">
        <v>858.2425903225807</v>
      </c>
      <c r="FL8" s="16">
        <v>925.5124899999997</v>
      </c>
      <c r="FM8" s="16">
        <v>1129.5639387096771</v>
      </c>
      <c r="FN8" s="12">
        <v>966.8751213351255</v>
      </c>
      <c r="FO8" s="74">
        <v>1111.670187096774</v>
      </c>
      <c r="FP8" s="74">
        <v>1109.7155428571427</v>
      </c>
      <c r="FQ8" s="74">
        <v>1094.4391645161293</v>
      </c>
      <c r="FR8" s="74">
        <v>1130.974</v>
      </c>
      <c r="FS8" s="74">
        <v>1173.0752</v>
      </c>
      <c r="FT8" s="74">
        <v>1243.4012</v>
      </c>
      <c r="FU8" s="77">
        <v>1252.4295</v>
      </c>
      <c r="FV8" s="77">
        <v>1291.8695</v>
      </c>
      <c r="FW8" s="77">
        <v>1309.2612</v>
      </c>
      <c r="FX8" s="77">
        <v>1294.8682</v>
      </c>
      <c r="FY8" s="77">
        <v>1326.076</v>
      </c>
      <c r="FZ8" s="77">
        <v>1296.0234</v>
      </c>
      <c r="GA8" s="77">
        <v>1219.4835916666668</v>
      </c>
    </row>
    <row r="9" spans="1:183" ht="15.75">
      <c r="A9" s="65" t="s">
        <v>35</v>
      </c>
      <c r="B9" s="8">
        <v>60.92</v>
      </c>
      <c r="C9" s="8">
        <v>62.3</v>
      </c>
      <c r="D9" s="8">
        <v>62.28</v>
      </c>
      <c r="E9" s="8">
        <v>60.71</v>
      </c>
      <c r="F9" s="8">
        <v>58.49</v>
      </c>
      <c r="G9" s="8">
        <v>57.86</v>
      </c>
      <c r="H9" s="8">
        <v>57.39</v>
      </c>
      <c r="I9" s="8">
        <v>57.6</v>
      </c>
      <c r="J9" s="8">
        <v>56.79</v>
      </c>
      <c r="K9" s="8">
        <v>56.34</v>
      </c>
      <c r="L9" s="8">
        <v>59.67</v>
      </c>
      <c r="M9" s="8">
        <v>59</v>
      </c>
      <c r="N9" s="16">
        <v>59.11</v>
      </c>
      <c r="O9" s="8">
        <v>57.56</v>
      </c>
      <c r="P9" s="8">
        <v>53.51</v>
      </c>
      <c r="Q9" s="8">
        <v>52.51</v>
      </c>
      <c r="R9" s="8">
        <v>52.44</v>
      </c>
      <c r="S9" s="8">
        <v>52.28</v>
      </c>
      <c r="T9" s="8">
        <v>52.16</v>
      </c>
      <c r="U9" s="8">
        <v>50.35</v>
      </c>
      <c r="V9" s="8">
        <v>48.83</v>
      </c>
      <c r="W9" s="8">
        <v>50.36</v>
      </c>
      <c r="X9" s="8">
        <v>51.54</v>
      </c>
      <c r="Y9" s="8">
        <v>52.52</v>
      </c>
      <c r="Z9" s="8">
        <v>51.75</v>
      </c>
      <c r="AA9" s="16">
        <v>52.15</v>
      </c>
      <c r="AB9" s="16">
        <v>51.06</v>
      </c>
      <c r="AC9" s="16">
        <v>52.25</v>
      </c>
      <c r="AD9" s="16">
        <v>54.01</v>
      </c>
      <c r="AE9" s="16">
        <v>54.31</v>
      </c>
      <c r="AF9" s="16">
        <v>55.92</v>
      </c>
      <c r="AG9" s="16">
        <v>55.75</v>
      </c>
      <c r="AH9" s="16">
        <v>56.65</v>
      </c>
      <c r="AI9" s="16">
        <v>59.2</v>
      </c>
      <c r="AJ9" s="16">
        <v>79.38</v>
      </c>
      <c r="AK9" s="16">
        <v>101.32</v>
      </c>
      <c r="AL9" s="16">
        <v>98.93</v>
      </c>
      <c r="AM9" s="16">
        <v>99.56</v>
      </c>
      <c r="AN9" s="16">
        <v>68.2</v>
      </c>
      <c r="AO9" s="16">
        <v>98.73</v>
      </c>
      <c r="AP9" s="16">
        <v>96.46</v>
      </c>
      <c r="AQ9" s="16">
        <v>101.81</v>
      </c>
      <c r="AR9" s="16">
        <v>104.42</v>
      </c>
      <c r="AS9" s="16">
        <v>103.42</v>
      </c>
      <c r="AT9" s="16">
        <v>101.74</v>
      </c>
      <c r="AU9" s="16">
        <v>102.63</v>
      </c>
      <c r="AV9" s="16">
        <v>117.49</v>
      </c>
      <c r="AW9" s="16">
        <v>116.01</v>
      </c>
      <c r="AX9" s="16">
        <v>118.59</v>
      </c>
      <c r="AY9" s="16">
        <v>118.59</v>
      </c>
      <c r="AZ9" s="16">
        <v>127.03</v>
      </c>
      <c r="BA9" s="16">
        <v>108.91</v>
      </c>
      <c r="BB9" s="16">
        <v>135.15</v>
      </c>
      <c r="BC9" s="16">
        <v>135.14</v>
      </c>
      <c r="BD9" s="16">
        <v>130.88</v>
      </c>
      <c r="BE9" s="16">
        <v>127.22</v>
      </c>
      <c r="BF9" s="16">
        <v>121.19</v>
      </c>
      <c r="BG9" s="16">
        <v>127.62</v>
      </c>
      <c r="BH9" s="16">
        <v>126.85</v>
      </c>
      <c r="BI9" s="16">
        <v>121.98</v>
      </c>
      <c r="BJ9" s="16">
        <v>117.9</v>
      </c>
      <c r="BK9" s="16">
        <v>115.45</v>
      </c>
      <c r="BL9" s="16">
        <v>115.41</v>
      </c>
      <c r="BM9" s="16">
        <v>121.13</v>
      </c>
      <c r="BN9" s="16">
        <v>124.66</v>
      </c>
      <c r="BO9" s="16">
        <v>126.53</v>
      </c>
      <c r="BP9" s="16">
        <v>124.02</v>
      </c>
      <c r="BQ9" s="16">
        <v>122.44</v>
      </c>
      <c r="BR9" s="16">
        <v>119.79</v>
      </c>
      <c r="BS9" s="16">
        <v>117.84</v>
      </c>
      <c r="BT9" s="16">
        <v>114.25</v>
      </c>
      <c r="BU9" s="16">
        <v>114.45</v>
      </c>
      <c r="BV9" s="16">
        <v>119.15</v>
      </c>
      <c r="BW9" s="16">
        <v>120.69</v>
      </c>
      <c r="BX9" s="16">
        <v>119.2</v>
      </c>
      <c r="BY9" s="16">
        <v>116.61</v>
      </c>
      <c r="BZ9" s="16">
        <v>116.97</v>
      </c>
      <c r="CA9" s="16">
        <v>119.33</v>
      </c>
      <c r="CB9" s="16">
        <v>116.42</v>
      </c>
      <c r="CC9" s="16">
        <v>114.78</v>
      </c>
      <c r="CD9" s="16" t="s">
        <v>29</v>
      </c>
      <c r="CE9" s="16" t="s">
        <v>29</v>
      </c>
      <c r="CF9" s="16" t="s">
        <v>29</v>
      </c>
      <c r="CG9" s="16" t="s">
        <v>29</v>
      </c>
      <c r="CH9" s="16" t="s">
        <v>29</v>
      </c>
      <c r="CI9" s="16" t="s">
        <v>29</v>
      </c>
      <c r="CJ9" s="16" t="s">
        <v>29</v>
      </c>
      <c r="CK9" s="16" t="s">
        <v>29</v>
      </c>
      <c r="CL9" s="16" t="s">
        <v>29</v>
      </c>
      <c r="CM9" s="16" t="s">
        <v>29</v>
      </c>
      <c r="CN9" s="16" t="s">
        <v>29</v>
      </c>
      <c r="CO9" s="16" t="s">
        <v>29</v>
      </c>
      <c r="CP9" s="16" t="s">
        <v>29</v>
      </c>
      <c r="CQ9" s="16" t="s">
        <v>29</v>
      </c>
      <c r="CR9" s="16" t="s">
        <v>29</v>
      </c>
      <c r="CS9" s="16" t="s">
        <v>29</v>
      </c>
      <c r="CT9" s="16" t="s">
        <v>29</v>
      </c>
      <c r="CU9" s="16" t="s">
        <v>29</v>
      </c>
      <c r="CV9" s="16" t="s">
        <v>29</v>
      </c>
      <c r="CW9" s="16" t="s">
        <v>29</v>
      </c>
      <c r="CX9" s="16" t="s">
        <v>29</v>
      </c>
      <c r="CY9" s="16" t="s">
        <v>29</v>
      </c>
      <c r="CZ9" s="16" t="s">
        <v>29</v>
      </c>
      <c r="DA9" s="16" t="s">
        <v>29</v>
      </c>
      <c r="DB9" s="16" t="s">
        <v>29</v>
      </c>
      <c r="DC9" s="16" t="s">
        <v>29</v>
      </c>
      <c r="DD9" s="16" t="s">
        <v>29</v>
      </c>
      <c r="DE9" s="16" t="s">
        <v>29</v>
      </c>
      <c r="DF9" s="16" t="s">
        <v>29</v>
      </c>
      <c r="DG9" s="16" t="s">
        <v>29</v>
      </c>
      <c r="DH9" s="16" t="s">
        <v>29</v>
      </c>
      <c r="DI9" s="16" t="s">
        <v>29</v>
      </c>
      <c r="DJ9" s="16" t="s">
        <v>29</v>
      </c>
      <c r="DK9" s="16" t="s">
        <v>29</v>
      </c>
      <c r="DL9" s="16" t="s">
        <v>29</v>
      </c>
      <c r="DM9" s="16" t="s">
        <v>29</v>
      </c>
      <c r="DN9" s="16" t="s">
        <v>29</v>
      </c>
      <c r="DO9" s="16" t="s">
        <v>29</v>
      </c>
      <c r="DP9" s="16" t="s">
        <v>29</v>
      </c>
      <c r="DQ9" s="16" t="s">
        <v>29</v>
      </c>
      <c r="DR9" s="16" t="s">
        <v>29</v>
      </c>
      <c r="DS9" s="16" t="s">
        <v>29</v>
      </c>
      <c r="DT9" s="16" t="s">
        <v>29</v>
      </c>
      <c r="DU9" s="16" t="s">
        <v>29</v>
      </c>
      <c r="DV9" s="16" t="s">
        <v>29</v>
      </c>
      <c r="DW9" s="16" t="s">
        <v>29</v>
      </c>
      <c r="DX9" s="16" t="s">
        <v>29</v>
      </c>
      <c r="DY9" s="16" t="s">
        <v>29</v>
      </c>
      <c r="DZ9" s="16" t="s">
        <v>29</v>
      </c>
      <c r="EA9" s="16" t="s">
        <v>29</v>
      </c>
      <c r="EB9" s="16" t="s">
        <v>29</v>
      </c>
      <c r="EC9" s="16" t="s">
        <v>29</v>
      </c>
      <c r="ED9" s="16" t="s">
        <v>29</v>
      </c>
      <c r="EE9" s="16" t="s">
        <v>29</v>
      </c>
      <c r="EF9" s="16" t="s">
        <v>29</v>
      </c>
      <c r="EG9" s="16" t="s">
        <v>29</v>
      </c>
      <c r="EH9" s="16" t="s">
        <v>29</v>
      </c>
      <c r="EI9" s="16" t="s">
        <v>29</v>
      </c>
      <c r="EJ9" s="16" t="s">
        <v>29</v>
      </c>
      <c r="EK9" s="16" t="s">
        <v>29</v>
      </c>
      <c r="EL9" s="16" t="s">
        <v>29</v>
      </c>
      <c r="EM9" s="16" t="s">
        <v>29</v>
      </c>
      <c r="EN9" s="16" t="s">
        <v>29</v>
      </c>
      <c r="EO9" s="16" t="s">
        <v>29</v>
      </c>
      <c r="EP9" s="16" t="s">
        <v>29</v>
      </c>
      <c r="EQ9" s="16" t="s">
        <v>29</v>
      </c>
      <c r="ER9" s="16" t="s">
        <v>29</v>
      </c>
      <c r="ES9" s="16" t="s">
        <v>29</v>
      </c>
      <c r="ET9" s="16" t="s">
        <v>29</v>
      </c>
      <c r="EU9" s="16" t="s">
        <v>29</v>
      </c>
      <c r="EV9" s="16" t="s">
        <v>29</v>
      </c>
      <c r="EW9" s="16" t="s">
        <v>29</v>
      </c>
      <c r="EX9" s="16" t="s">
        <v>29</v>
      </c>
      <c r="EY9" s="16" t="s">
        <v>29</v>
      </c>
      <c r="EZ9" s="16" t="s">
        <v>29</v>
      </c>
      <c r="FA9" s="16" t="s">
        <v>29</v>
      </c>
      <c r="FB9" s="16" t="s">
        <v>29</v>
      </c>
      <c r="FC9" s="16" t="s">
        <v>29</v>
      </c>
      <c r="FD9" s="16" t="s">
        <v>29</v>
      </c>
      <c r="FE9" s="16" t="s">
        <v>29</v>
      </c>
      <c r="FF9" s="16" t="s">
        <v>0</v>
      </c>
      <c r="FG9" s="16" t="s">
        <v>29</v>
      </c>
      <c r="FH9" s="16" t="s">
        <v>29</v>
      </c>
      <c r="FI9" s="16" t="s">
        <v>29</v>
      </c>
      <c r="FJ9" s="16" t="s">
        <v>29</v>
      </c>
      <c r="FK9" s="16" t="s">
        <v>29</v>
      </c>
      <c r="FL9" s="16" t="s">
        <v>29</v>
      </c>
      <c r="FM9" s="16" t="s">
        <v>29</v>
      </c>
      <c r="FN9" s="16" t="s">
        <v>29</v>
      </c>
      <c r="FO9" s="74" t="s">
        <v>29</v>
      </c>
      <c r="FP9" s="74" t="s">
        <v>29</v>
      </c>
      <c r="FQ9" s="74" t="s">
        <v>29</v>
      </c>
      <c r="FR9" s="74" t="s">
        <v>29</v>
      </c>
      <c r="FS9" s="74" t="s">
        <v>29</v>
      </c>
      <c r="FT9" s="74" t="s">
        <v>29</v>
      </c>
      <c r="FU9" s="74" t="s">
        <v>29</v>
      </c>
      <c r="FV9" s="74" t="s">
        <v>29</v>
      </c>
      <c r="FW9" s="74" t="s">
        <v>29</v>
      </c>
      <c r="FX9" s="74" t="s">
        <v>29</v>
      </c>
      <c r="FY9" s="74" t="s">
        <v>29</v>
      </c>
      <c r="FZ9" s="74" t="s">
        <v>29</v>
      </c>
      <c r="GA9" s="74" t="s">
        <v>29</v>
      </c>
    </row>
    <row r="10" spans="1:183" s="2" customFormat="1" ht="15.75">
      <c r="A10" s="65" t="s">
        <v>36</v>
      </c>
      <c r="B10" s="8">
        <v>1.5</v>
      </c>
      <c r="C10" s="8">
        <v>1.56</v>
      </c>
      <c r="D10" s="8">
        <v>1.55</v>
      </c>
      <c r="E10" s="8">
        <v>1.45</v>
      </c>
      <c r="F10" s="8">
        <v>1.3</v>
      </c>
      <c r="G10" s="8">
        <v>1.13</v>
      </c>
      <c r="H10" s="8">
        <v>1.1</v>
      </c>
      <c r="I10" s="8">
        <v>1.1</v>
      </c>
      <c r="J10" s="8">
        <v>0.94</v>
      </c>
      <c r="K10" s="8">
        <v>0.9</v>
      </c>
      <c r="L10" s="8">
        <v>0.82</v>
      </c>
      <c r="M10" s="8">
        <v>0.83</v>
      </c>
      <c r="N10" s="16">
        <v>1.18</v>
      </c>
      <c r="O10" s="8">
        <v>0.69</v>
      </c>
      <c r="P10" s="8">
        <v>0.64</v>
      </c>
      <c r="Q10" s="8">
        <v>0.61</v>
      </c>
      <c r="R10" s="8">
        <v>0.54</v>
      </c>
      <c r="S10" s="8">
        <v>0.53</v>
      </c>
      <c r="T10" s="8">
        <v>0.56</v>
      </c>
      <c r="U10" s="8">
        <v>0.57</v>
      </c>
      <c r="V10" s="8">
        <v>0.52</v>
      </c>
      <c r="W10" s="8">
        <v>0.51</v>
      </c>
      <c r="X10" s="8">
        <v>0.47</v>
      </c>
      <c r="Y10" s="8">
        <v>0.47</v>
      </c>
      <c r="Z10" s="8">
        <v>0.47</v>
      </c>
      <c r="AA10" s="16">
        <v>0.55</v>
      </c>
      <c r="AB10" s="16" t="s">
        <v>2</v>
      </c>
      <c r="AC10" s="16" t="s">
        <v>2</v>
      </c>
      <c r="AD10" s="16" t="s">
        <v>2</v>
      </c>
      <c r="AE10" s="16" t="s">
        <v>2</v>
      </c>
      <c r="AF10" s="16" t="s">
        <v>2</v>
      </c>
      <c r="AG10" s="16" t="s">
        <v>2</v>
      </c>
      <c r="AH10" s="16" t="s">
        <v>2</v>
      </c>
      <c r="AI10" s="16" t="s">
        <v>2</v>
      </c>
      <c r="AJ10" s="16" t="s">
        <v>2</v>
      </c>
      <c r="AK10" s="16" t="s">
        <v>2</v>
      </c>
      <c r="AL10" s="16" t="s">
        <v>2</v>
      </c>
      <c r="AM10" s="16" t="s">
        <v>2</v>
      </c>
      <c r="AN10" s="16">
        <v>0.39</v>
      </c>
      <c r="AO10" s="16" t="s">
        <v>2</v>
      </c>
      <c r="AP10" s="16" t="s">
        <v>2</v>
      </c>
      <c r="AQ10" s="16" t="s">
        <v>2</v>
      </c>
      <c r="AR10" s="16" t="s">
        <v>2</v>
      </c>
      <c r="AS10" s="16" t="s">
        <v>2</v>
      </c>
      <c r="AT10" s="16" t="s">
        <v>2</v>
      </c>
      <c r="AU10" s="16" t="s">
        <v>2</v>
      </c>
      <c r="AV10" s="16" t="s">
        <v>2</v>
      </c>
      <c r="AW10" s="16" t="s">
        <v>2</v>
      </c>
      <c r="AX10" s="16">
        <v>0.13</v>
      </c>
      <c r="AY10" s="16">
        <v>0.1</v>
      </c>
      <c r="AZ10" s="16">
        <v>0.06</v>
      </c>
      <c r="BA10" s="16">
        <v>0.13</v>
      </c>
      <c r="BB10" s="16">
        <v>0.06</v>
      </c>
      <c r="BC10" s="16">
        <v>0.06</v>
      </c>
      <c r="BD10" s="16">
        <v>0.06</v>
      </c>
      <c r="BE10" s="16">
        <v>0.06</v>
      </c>
      <c r="BF10" s="16">
        <v>0.06</v>
      </c>
      <c r="BG10" s="16">
        <v>0.06</v>
      </c>
      <c r="BH10" s="16">
        <v>0.06</v>
      </c>
      <c r="BI10" s="16">
        <v>0.05</v>
      </c>
      <c r="BJ10" s="16">
        <v>0.05</v>
      </c>
      <c r="BK10" s="16">
        <v>0.05</v>
      </c>
      <c r="BL10" s="16">
        <v>0.05</v>
      </c>
      <c r="BM10" s="16">
        <v>0.05</v>
      </c>
      <c r="BN10" s="16">
        <v>0.06</v>
      </c>
      <c r="BO10" s="16">
        <v>0.04</v>
      </c>
      <c r="BP10" s="16">
        <v>0.04</v>
      </c>
      <c r="BQ10" s="16">
        <v>0.04</v>
      </c>
      <c r="BR10" s="16" t="s">
        <v>3</v>
      </c>
      <c r="BS10" s="16">
        <v>0.04</v>
      </c>
      <c r="BT10" s="16">
        <v>0.04</v>
      </c>
      <c r="BU10" s="16">
        <v>0.04</v>
      </c>
      <c r="BV10" s="16">
        <v>0.04</v>
      </c>
      <c r="BW10" s="16">
        <v>0.04</v>
      </c>
      <c r="BX10" s="16">
        <v>0.04</v>
      </c>
      <c r="BY10" s="16">
        <v>0.03</v>
      </c>
      <c r="BZ10" s="16">
        <v>0.03</v>
      </c>
      <c r="CA10" s="16">
        <v>0.04</v>
      </c>
      <c r="CB10" s="16">
        <v>0.03</v>
      </c>
      <c r="CC10" s="16">
        <v>0.03</v>
      </c>
      <c r="CD10" s="16">
        <v>0.03</v>
      </c>
      <c r="CE10" s="16">
        <v>0.03</v>
      </c>
      <c r="CF10" s="16">
        <v>0.03</v>
      </c>
      <c r="CG10" s="16">
        <v>0.03</v>
      </c>
      <c r="CH10" s="16">
        <v>0.03</v>
      </c>
      <c r="CI10" s="16">
        <v>0.03</v>
      </c>
      <c r="CJ10" s="16">
        <v>0.03</v>
      </c>
      <c r="CK10" s="16">
        <v>0.03</v>
      </c>
      <c r="CL10" s="16">
        <v>0.03</v>
      </c>
      <c r="CM10" s="16">
        <v>0.03</v>
      </c>
      <c r="CN10" s="16">
        <v>0.03</v>
      </c>
      <c r="CO10" s="16">
        <v>0.03</v>
      </c>
      <c r="CP10" s="16">
        <v>0.03</v>
      </c>
      <c r="CQ10" s="16">
        <v>0.03</v>
      </c>
      <c r="CR10" s="16">
        <v>0.03</v>
      </c>
      <c r="CS10" s="16">
        <v>0.03</v>
      </c>
      <c r="CT10" s="16">
        <v>0.03</v>
      </c>
      <c r="CU10" s="16">
        <v>0.03</v>
      </c>
      <c r="CV10" s="16">
        <v>0.03</v>
      </c>
      <c r="CW10" s="16">
        <v>0.03</v>
      </c>
      <c r="CX10" s="16">
        <v>0.03</v>
      </c>
      <c r="CY10" s="16">
        <v>0.02</v>
      </c>
      <c r="CZ10" s="16">
        <v>0.02</v>
      </c>
      <c r="DA10" s="16">
        <v>0.03</v>
      </c>
      <c r="DB10" s="16">
        <v>0.02</v>
      </c>
      <c r="DC10" s="16">
        <v>0.02</v>
      </c>
      <c r="DD10" s="16">
        <v>0.02</v>
      </c>
      <c r="DE10" s="16">
        <v>0.02</v>
      </c>
      <c r="DF10" s="16">
        <v>0.02</v>
      </c>
      <c r="DG10" s="16">
        <v>0.02</v>
      </c>
      <c r="DH10" s="16">
        <v>0.02</v>
      </c>
      <c r="DI10" s="16">
        <v>0.02</v>
      </c>
      <c r="DJ10" s="16" t="s">
        <v>28</v>
      </c>
      <c r="DK10" s="16">
        <v>0.02</v>
      </c>
      <c r="DL10" s="16">
        <v>0.02</v>
      </c>
      <c r="DM10" s="16">
        <v>0.02</v>
      </c>
      <c r="DN10" s="16">
        <v>0.02</v>
      </c>
      <c r="DO10" s="16">
        <v>0.02</v>
      </c>
      <c r="DP10" s="16">
        <v>0.02</v>
      </c>
      <c r="DQ10" s="16">
        <v>0.02</v>
      </c>
      <c r="DR10" s="16">
        <v>0.02</v>
      </c>
      <c r="DS10" s="16">
        <v>0.02</v>
      </c>
      <c r="DT10" s="16">
        <v>0.02</v>
      </c>
      <c r="DU10" s="16">
        <v>0.02</v>
      </c>
      <c r="DV10" s="16">
        <v>0.02</v>
      </c>
      <c r="DW10" s="16">
        <v>0.02</v>
      </c>
      <c r="DX10" s="16">
        <v>0.02</v>
      </c>
      <c r="DY10" s="16">
        <v>0.02</v>
      </c>
      <c r="DZ10" s="16">
        <v>0.02</v>
      </c>
      <c r="EA10" s="16">
        <v>0.02</v>
      </c>
      <c r="EB10" s="16">
        <v>0.02</v>
      </c>
      <c r="EC10" s="16">
        <v>0.02</v>
      </c>
      <c r="ED10" s="16">
        <v>0.02</v>
      </c>
      <c r="EE10" s="16">
        <v>0.02</v>
      </c>
      <c r="EF10" s="16">
        <v>0.02</v>
      </c>
      <c r="EG10" s="16">
        <v>0.02</v>
      </c>
      <c r="EH10" s="16">
        <v>0.02</v>
      </c>
      <c r="EI10" s="16">
        <v>0.02</v>
      </c>
      <c r="EJ10" s="16">
        <v>0.02</v>
      </c>
      <c r="EK10" s="16">
        <v>0.02</v>
      </c>
      <c r="EL10" s="16">
        <v>0.02</v>
      </c>
      <c r="EM10" s="16">
        <v>0.02</v>
      </c>
      <c r="EN10" s="16">
        <v>0.02</v>
      </c>
      <c r="EO10" s="16">
        <v>0.02</v>
      </c>
      <c r="EP10" s="16">
        <v>0.02</v>
      </c>
      <c r="EQ10" s="16">
        <v>0.02</v>
      </c>
      <c r="ER10" s="16">
        <v>0.02</v>
      </c>
      <c r="ES10" s="16">
        <v>0.02</v>
      </c>
      <c r="ET10" s="16">
        <v>0.02</v>
      </c>
      <c r="EU10" s="16">
        <v>0.02</v>
      </c>
      <c r="EV10" s="16">
        <v>0.02</v>
      </c>
      <c r="EW10" s="16">
        <v>0.02</v>
      </c>
      <c r="EX10" s="16">
        <v>0.02</v>
      </c>
      <c r="EY10" s="16">
        <v>0.02</v>
      </c>
      <c r="EZ10" s="16">
        <v>0.02</v>
      </c>
      <c r="FA10" s="16">
        <v>0.02</v>
      </c>
      <c r="FB10" s="16">
        <v>0.02</v>
      </c>
      <c r="FC10" s="16">
        <v>0.02</v>
      </c>
      <c r="FD10" s="16">
        <v>0.02</v>
      </c>
      <c r="FE10" s="16">
        <v>0.02</v>
      </c>
      <c r="FF10" s="16">
        <v>0.02</v>
      </c>
      <c r="FG10" s="16">
        <v>0.02278333333333334</v>
      </c>
      <c r="FH10" s="16">
        <v>0.022835483870967746</v>
      </c>
      <c r="FI10" s="16">
        <v>0.02293225806451613</v>
      </c>
      <c r="FJ10" s="16">
        <v>0.02299333333333334</v>
      </c>
      <c r="FK10" s="16">
        <v>0.023854838709677417</v>
      </c>
      <c r="FL10" s="16">
        <v>0.028110000000000003</v>
      </c>
      <c r="FM10" s="16">
        <v>0.034603225806451615</v>
      </c>
      <c r="FN10" s="12">
        <v>0.0231760394265233</v>
      </c>
      <c r="FO10" s="12">
        <v>0.02984516129032258</v>
      </c>
      <c r="FP10" s="12">
        <v>0.027446428571428583</v>
      </c>
      <c r="FQ10" s="12">
        <v>0.027074193548387086</v>
      </c>
      <c r="FR10" s="12">
        <v>0.0272</v>
      </c>
      <c r="FS10" s="12">
        <v>0.0275</v>
      </c>
      <c r="FT10" s="12">
        <v>0.027</v>
      </c>
      <c r="FU10" s="78">
        <v>0.0269</v>
      </c>
      <c r="FV10" s="78">
        <v>0.0275</v>
      </c>
      <c r="FW10" s="78">
        <v>0.0287</v>
      </c>
      <c r="FX10" s="78">
        <v>0.0292</v>
      </c>
      <c r="FY10" s="78">
        <v>0.0293</v>
      </c>
      <c r="FZ10" s="78">
        <v>0.0281</v>
      </c>
      <c r="GA10" s="78">
        <v>0.027975</v>
      </c>
    </row>
    <row r="11" spans="1:183" ht="15.75">
      <c r="A11" s="65" t="s">
        <v>130</v>
      </c>
      <c r="B11" s="8">
        <v>45.6</v>
      </c>
      <c r="C11" s="8">
        <v>47</v>
      </c>
      <c r="D11" s="8">
        <v>46.7</v>
      </c>
      <c r="E11" s="8">
        <v>46.5</v>
      </c>
      <c r="F11" s="8">
        <v>45.3</v>
      </c>
      <c r="G11" s="8">
        <v>44.6</v>
      </c>
      <c r="H11" s="8">
        <v>43.3</v>
      </c>
      <c r="I11" s="8">
        <v>42</v>
      </c>
      <c r="J11" s="8">
        <v>42</v>
      </c>
      <c r="K11" s="8">
        <v>42.35</v>
      </c>
      <c r="L11" s="8">
        <v>44.37</v>
      </c>
      <c r="M11" s="8">
        <v>44.96</v>
      </c>
      <c r="N11" s="16">
        <f>AVERAGE(B11:M11)</f>
        <v>44.55666666666667</v>
      </c>
      <c r="O11" s="8">
        <v>45.14</v>
      </c>
      <c r="P11" s="8">
        <v>44</v>
      </c>
      <c r="Q11" s="8">
        <v>43.84</v>
      </c>
      <c r="R11" s="8">
        <v>44.1</v>
      </c>
      <c r="S11" s="8">
        <v>43.98</v>
      </c>
      <c r="T11" s="8">
        <v>44.34</v>
      </c>
      <c r="U11" s="8">
        <v>44.32</v>
      </c>
      <c r="V11" s="8">
        <v>44.29</v>
      </c>
      <c r="W11" s="8">
        <v>44.4</v>
      </c>
      <c r="X11" s="8">
        <v>44.66</v>
      </c>
      <c r="Y11" s="8">
        <v>44.85</v>
      </c>
      <c r="Z11" s="8">
        <v>45.23</v>
      </c>
      <c r="AA11" s="16">
        <f>AVERAGE(O11:Z11)</f>
        <v>44.42916666666667</v>
      </c>
      <c r="AB11" s="16" t="s">
        <v>2</v>
      </c>
      <c r="AC11" s="16" t="s">
        <v>2</v>
      </c>
      <c r="AD11" s="16" t="s">
        <v>2</v>
      </c>
      <c r="AE11" s="16" t="s">
        <v>2</v>
      </c>
      <c r="AF11" s="16" t="s">
        <v>2</v>
      </c>
      <c r="AG11" s="16" t="s">
        <v>2</v>
      </c>
      <c r="AH11" s="16" t="s">
        <v>2</v>
      </c>
      <c r="AI11" s="16" t="s">
        <v>2</v>
      </c>
      <c r="AJ11" s="16" t="s">
        <v>2</v>
      </c>
      <c r="AK11" s="16" t="s">
        <v>2</v>
      </c>
      <c r="AL11" s="16" t="s">
        <v>2</v>
      </c>
      <c r="AM11" s="16" t="s">
        <v>2</v>
      </c>
      <c r="AN11" s="16" t="s">
        <v>2</v>
      </c>
      <c r="AO11" s="16" t="s">
        <v>2</v>
      </c>
      <c r="AP11" s="16" t="s">
        <v>2</v>
      </c>
      <c r="AQ11" s="16" t="s">
        <v>2</v>
      </c>
      <c r="AR11" s="16" t="s">
        <v>2</v>
      </c>
      <c r="AS11" s="16" t="s">
        <v>2</v>
      </c>
      <c r="AT11" s="16" t="s">
        <v>2</v>
      </c>
      <c r="AU11" s="16" t="s">
        <v>2</v>
      </c>
      <c r="AV11" s="16" t="s">
        <v>2</v>
      </c>
      <c r="AW11" s="16" t="s">
        <v>2</v>
      </c>
      <c r="AX11" s="16" t="s">
        <v>2</v>
      </c>
      <c r="AY11" s="16" t="s">
        <v>2</v>
      </c>
      <c r="AZ11" s="16" t="s">
        <v>2</v>
      </c>
      <c r="BA11" s="16" t="s">
        <v>2</v>
      </c>
      <c r="BB11" s="16" t="s">
        <v>2</v>
      </c>
      <c r="BC11" s="16" t="s">
        <v>2</v>
      </c>
      <c r="BD11" s="16" t="s">
        <v>2</v>
      </c>
      <c r="BE11" s="16" t="s">
        <v>2</v>
      </c>
      <c r="BF11" s="16" t="s">
        <v>2</v>
      </c>
      <c r="BG11" s="16" t="s">
        <v>2</v>
      </c>
      <c r="BH11" s="16" t="s">
        <v>2</v>
      </c>
      <c r="BI11" s="16" t="s">
        <v>2</v>
      </c>
      <c r="BJ11" s="16" t="s">
        <v>2</v>
      </c>
      <c r="BK11" s="16" t="s">
        <v>2</v>
      </c>
      <c r="BL11" s="16" t="s">
        <v>2</v>
      </c>
      <c r="BM11" s="16" t="s">
        <v>2</v>
      </c>
      <c r="BN11" s="16" t="s">
        <v>2</v>
      </c>
      <c r="BO11" s="16" t="s">
        <v>2</v>
      </c>
      <c r="BP11" s="16" t="s">
        <v>2</v>
      </c>
      <c r="BQ11" s="16" t="s">
        <v>2</v>
      </c>
      <c r="BR11" s="16" t="s">
        <v>2</v>
      </c>
      <c r="BS11" s="16" t="s">
        <v>2</v>
      </c>
      <c r="BT11" s="16" t="s">
        <v>2</v>
      </c>
      <c r="BU11" s="16" t="s">
        <v>2</v>
      </c>
      <c r="BV11" s="16" t="s">
        <v>2</v>
      </c>
      <c r="BW11" s="16" t="s">
        <v>2</v>
      </c>
      <c r="BX11" s="16" t="s">
        <v>2</v>
      </c>
      <c r="BY11" s="16" t="s">
        <v>2</v>
      </c>
      <c r="BZ11" s="16" t="s">
        <v>2</v>
      </c>
      <c r="CA11" s="16" t="s">
        <v>2</v>
      </c>
      <c r="CB11" s="16" t="s">
        <v>2</v>
      </c>
      <c r="CC11" s="16" t="s">
        <v>2</v>
      </c>
      <c r="CD11" s="16" t="s">
        <v>2</v>
      </c>
      <c r="CE11" s="16" t="s">
        <v>2</v>
      </c>
      <c r="CF11" s="16" t="s">
        <v>2</v>
      </c>
      <c r="CG11" s="16" t="s">
        <v>2</v>
      </c>
      <c r="CH11" s="16" t="s">
        <v>2</v>
      </c>
      <c r="CI11" s="16" t="s">
        <v>2</v>
      </c>
      <c r="CJ11" s="16" t="s">
        <v>2</v>
      </c>
      <c r="CK11" s="16" t="s">
        <v>2</v>
      </c>
      <c r="CL11" s="16" t="s">
        <v>2</v>
      </c>
      <c r="CM11" s="16" t="s">
        <v>2</v>
      </c>
      <c r="CN11" s="16" t="s">
        <v>2</v>
      </c>
      <c r="CO11" s="16" t="s">
        <v>2</v>
      </c>
      <c r="CP11" s="16" t="s">
        <v>2</v>
      </c>
      <c r="CQ11" s="16" t="s">
        <v>2</v>
      </c>
      <c r="CR11" s="16" t="s">
        <v>2</v>
      </c>
      <c r="CS11" s="16" t="s">
        <v>2</v>
      </c>
      <c r="CT11" s="16" t="s">
        <v>2</v>
      </c>
      <c r="CU11" s="16" t="s">
        <v>2</v>
      </c>
      <c r="CV11" s="16" t="s">
        <v>2</v>
      </c>
      <c r="CW11" s="16" t="s">
        <v>2</v>
      </c>
      <c r="CX11" s="16" t="s">
        <v>2</v>
      </c>
      <c r="CY11" s="16" t="s">
        <v>2</v>
      </c>
      <c r="CZ11" s="16" t="s">
        <v>2</v>
      </c>
      <c r="DA11" s="16" t="s">
        <v>2</v>
      </c>
      <c r="DB11" s="16" t="s">
        <v>2</v>
      </c>
      <c r="DC11" s="16" t="s">
        <v>2</v>
      </c>
      <c r="DD11" s="16" t="s">
        <v>2</v>
      </c>
      <c r="DE11" s="16" t="s">
        <v>2</v>
      </c>
      <c r="DF11" s="16" t="s">
        <v>2</v>
      </c>
      <c r="DG11" s="16" t="s">
        <v>2</v>
      </c>
      <c r="DH11" s="16" t="s">
        <v>2</v>
      </c>
      <c r="DI11" s="16" t="s">
        <v>2</v>
      </c>
      <c r="DJ11" s="16" t="s">
        <v>2</v>
      </c>
      <c r="DK11" s="16" t="s">
        <v>2</v>
      </c>
      <c r="DL11" s="16" t="s">
        <v>2</v>
      </c>
      <c r="DM11" s="16" t="s">
        <v>2</v>
      </c>
      <c r="DN11" s="16" t="s">
        <v>2</v>
      </c>
      <c r="DO11" s="16" t="s">
        <v>2</v>
      </c>
      <c r="DP11" s="16" t="s">
        <v>2</v>
      </c>
      <c r="DQ11" s="16" t="s">
        <v>2</v>
      </c>
      <c r="DR11" s="16" t="s">
        <v>2</v>
      </c>
      <c r="DS11" s="16" t="s">
        <v>2</v>
      </c>
      <c r="DT11" s="16" t="s">
        <v>2</v>
      </c>
      <c r="DU11" s="16" t="s">
        <v>2</v>
      </c>
      <c r="DV11" s="16" t="s">
        <v>2</v>
      </c>
      <c r="DW11" s="16" t="s">
        <v>2</v>
      </c>
      <c r="DX11" s="16" t="s">
        <v>2</v>
      </c>
      <c r="DY11" s="16" t="s">
        <v>2</v>
      </c>
      <c r="DZ11" s="16" t="s">
        <v>2</v>
      </c>
      <c r="EA11" s="16" t="s">
        <v>2</v>
      </c>
      <c r="EB11" s="16" t="s">
        <v>2</v>
      </c>
      <c r="EC11" s="16" t="s">
        <v>2</v>
      </c>
      <c r="ED11" s="16" t="s">
        <v>2</v>
      </c>
      <c r="EE11" s="16" t="s">
        <v>2</v>
      </c>
      <c r="EF11" s="16" t="s">
        <v>2</v>
      </c>
      <c r="EG11" s="16" t="s">
        <v>2</v>
      </c>
      <c r="EH11" s="16" t="s">
        <v>2</v>
      </c>
      <c r="EI11" s="16" t="s">
        <v>2</v>
      </c>
      <c r="EJ11" s="16" t="s">
        <v>2</v>
      </c>
      <c r="EK11" s="16" t="s">
        <v>2</v>
      </c>
      <c r="EL11" s="16" t="s">
        <v>2</v>
      </c>
      <c r="EM11" s="16" t="s">
        <v>2</v>
      </c>
      <c r="EN11" s="16" t="s">
        <v>2</v>
      </c>
      <c r="EO11" s="16" t="s">
        <v>2</v>
      </c>
      <c r="EP11" s="16" t="s">
        <v>2</v>
      </c>
      <c r="EQ11" s="16" t="s">
        <v>2</v>
      </c>
      <c r="ER11" s="16" t="s">
        <v>2</v>
      </c>
      <c r="ES11" s="16" t="s">
        <v>2</v>
      </c>
      <c r="ET11" s="16" t="s">
        <v>2</v>
      </c>
      <c r="EU11" s="16" t="s">
        <v>2</v>
      </c>
      <c r="EV11" s="16" t="s">
        <v>2</v>
      </c>
      <c r="EW11" s="16" t="s">
        <v>2</v>
      </c>
      <c r="EX11" s="16" t="s">
        <v>2</v>
      </c>
      <c r="EY11" s="16" t="s">
        <v>2</v>
      </c>
      <c r="EZ11" s="16" t="s">
        <v>2</v>
      </c>
      <c r="FA11" s="16" t="s">
        <v>2</v>
      </c>
      <c r="FB11" s="16" t="s">
        <v>2</v>
      </c>
      <c r="FC11" s="16" t="s">
        <v>2</v>
      </c>
      <c r="FD11" s="16" t="s">
        <v>2</v>
      </c>
      <c r="FE11" s="16" t="s">
        <v>2</v>
      </c>
      <c r="FF11" s="20" t="s">
        <v>2</v>
      </c>
      <c r="FG11" s="20" t="s">
        <v>2</v>
      </c>
      <c r="FH11" s="20" t="s">
        <v>2</v>
      </c>
      <c r="FI11" s="16" t="s">
        <v>2</v>
      </c>
      <c r="FJ11" s="16" t="s">
        <v>2</v>
      </c>
      <c r="FK11" s="16" t="s">
        <v>2</v>
      </c>
      <c r="FL11" s="16" t="s">
        <v>2</v>
      </c>
      <c r="FM11" s="20" t="s">
        <v>2</v>
      </c>
      <c r="FN11" s="20" t="s">
        <v>2</v>
      </c>
      <c r="FO11" s="74" t="s">
        <v>2</v>
      </c>
      <c r="FP11" s="74" t="s">
        <v>2</v>
      </c>
      <c r="FQ11" s="74" t="s">
        <v>2</v>
      </c>
      <c r="FR11" s="74" t="s">
        <v>2</v>
      </c>
      <c r="FS11" s="74" t="s">
        <v>2</v>
      </c>
      <c r="FT11" s="74" t="s">
        <v>2</v>
      </c>
      <c r="FU11" s="74" t="s">
        <v>2</v>
      </c>
      <c r="FV11" s="74" t="s">
        <v>2</v>
      </c>
      <c r="FW11" s="74" t="s">
        <v>2</v>
      </c>
      <c r="FX11" s="74" t="s">
        <v>2</v>
      </c>
      <c r="FY11" s="74" t="s">
        <v>2</v>
      </c>
      <c r="FZ11" s="74" t="s">
        <v>2</v>
      </c>
      <c r="GA11" s="74" t="s">
        <v>2</v>
      </c>
    </row>
    <row r="12" spans="1:183" ht="15.75">
      <c r="A12" s="65" t="s">
        <v>37</v>
      </c>
      <c r="B12" s="8">
        <v>7.66</v>
      </c>
      <c r="C12" s="8">
        <v>7.75</v>
      </c>
      <c r="D12" s="8">
        <v>7.83</v>
      </c>
      <c r="E12" s="8">
        <v>7.74</v>
      </c>
      <c r="F12" s="8">
        <v>7.58</v>
      </c>
      <c r="G12" s="8">
        <v>7.52</v>
      </c>
      <c r="H12" s="8">
        <v>7.48</v>
      </c>
      <c r="I12" s="8">
        <v>7.43</v>
      </c>
      <c r="J12" s="8">
        <v>7.35</v>
      </c>
      <c r="K12" s="8">
        <v>7.39</v>
      </c>
      <c r="L12" s="8">
        <v>7.8</v>
      </c>
      <c r="M12" s="8">
        <v>7.7</v>
      </c>
      <c r="N12" s="16">
        <v>7.6</v>
      </c>
      <c r="O12" s="8">
        <v>7.56</v>
      </c>
      <c r="P12" s="8">
        <v>7.04</v>
      </c>
      <c r="Q12" s="8">
        <v>6.89</v>
      </c>
      <c r="R12" s="8">
        <v>6.85</v>
      </c>
      <c r="S12" s="8">
        <v>6.78</v>
      </c>
      <c r="T12" s="8">
        <v>6.79</v>
      </c>
      <c r="U12" s="8">
        <v>6.62</v>
      </c>
      <c r="V12" s="8">
        <v>6.43</v>
      </c>
      <c r="W12" s="8">
        <v>6.59</v>
      </c>
      <c r="X12" s="8">
        <v>6.74</v>
      </c>
      <c r="Y12" s="8">
        <v>6.91</v>
      </c>
      <c r="Z12" s="8">
        <v>6.79</v>
      </c>
      <c r="AA12" s="16">
        <v>6.83</v>
      </c>
      <c r="AB12" s="16">
        <v>6.66</v>
      </c>
      <c r="AC12" s="16">
        <v>6.82</v>
      </c>
      <c r="AD12" s="16">
        <v>6.71</v>
      </c>
      <c r="AE12" s="16">
        <v>6.45</v>
      </c>
      <c r="AF12" s="16">
        <v>6.66</v>
      </c>
      <c r="AG12" s="16">
        <v>6.77</v>
      </c>
      <c r="AH12" s="16">
        <v>7.01</v>
      </c>
      <c r="AI12" s="16">
        <v>7.26</v>
      </c>
      <c r="AJ12" s="16">
        <v>9.51</v>
      </c>
      <c r="AK12" s="16">
        <v>12.15</v>
      </c>
      <c r="AL12" s="16">
        <v>12.13</v>
      </c>
      <c r="AM12" s="16">
        <v>12.23</v>
      </c>
      <c r="AN12" s="16">
        <v>8.36</v>
      </c>
      <c r="AO12" s="16">
        <v>12.28</v>
      </c>
      <c r="AP12" s="16">
        <v>12.09</v>
      </c>
      <c r="AQ12" s="16">
        <v>12.74</v>
      </c>
      <c r="AR12" s="16">
        <v>12.94</v>
      </c>
      <c r="AS12" s="16">
        <v>12.83</v>
      </c>
      <c r="AT12" s="16">
        <v>12.66</v>
      </c>
      <c r="AU12" s="16">
        <v>12.74</v>
      </c>
      <c r="AV12" s="16">
        <v>14.52</v>
      </c>
      <c r="AW12" s="16">
        <v>14.32</v>
      </c>
      <c r="AX12" s="16">
        <v>14.53</v>
      </c>
      <c r="AY12" s="16">
        <v>14.55</v>
      </c>
      <c r="AZ12" s="16">
        <v>15.54</v>
      </c>
      <c r="BA12" s="16">
        <v>13.48</v>
      </c>
      <c r="BB12" s="16">
        <v>16.47</v>
      </c>
      <c r="BC12" s="16">
        <v>16.36</v>
      </c>
      <c r="BD12" s="16">
        <v>15.82</v>
      </c>
      <c r="BE12" s="16">
        <v>15.31</v>
      </c>
      <c r="BF12" s="16">
        <v>14.53</v>
      </c>
      <c r="BG12" s="16">
        <v>15.29</v>
      </c>
      <c r="BH12" s="16">
        <v>15.19</v>
      </c>
      <c r="BI12" s="16">
        <v>14.59</v>
      </c>
      <c r="BJ12" s="16">
        <v>14.05</v>
      </c>
      <c r="BK12" s="16">
        <v>13.72</v>
      </c>
      <c r="BL12" s="16">
        <v>13.69</v>
      </c>
      <c r="BM12" s="16">
        <v>14.34</v>
      </c>
      <c r="BN12" s="16">
        <v>14.95</v>
      </c>
      <c r="BO12" s="16">
        <v>14.98</v>
      </c>
      <c r="BP12" s="16">
        <v>14.68</v>
      </c>
      <c r="BQ12" s="16">
        <v>14.49</v>
      </c>
      <c r="BR12" s="16">
        <v>14.18</v>
      </c>
      <c r="BS12" s="16">
        <v>13.95</v>
      </c>
      <c r="BT12" s="16">
        <v>13.53</v>
      </c>
      <c r="BU12" s="16">
        <v>13.55</v>
      </c>
      <c r="BV12" s="16">
        <v>14.11</v>
      </c>
      <c r="BW12" s="16">
        <v>14.29</v>
      </c>
      <c r="BX12" s="16">
        <v>14.11</v>
      </c>
      <c r="BY12" s="16">
        <v>13.8</v>
      </c>
      <c r="BZ12" s="16">
        <v>13.85</v>
      </c>
      <c r="CA12" s="16">
        <v>14.13</v>
      </c>
      <c r="CB12" s="16">
        <v>13.78</v>
      </c>
      <c r="CC12" s="16">
        <v>13.59</v>
      </c>
      <c r="CD12" s="16" t="s">
        <v>29</v>
      </c>
      <c r="CE12" s="16" t="s">
        <v>29</v>
      </c>
      <c r="CF12" s="16" t="s">
        <v>29</v>
      </c>
      <c r="CG12" s="16" t="s">
        <v>29</v>
      </c>
      <c r="CH12" s="16" t="s">
        <v>29</v>
      </c>
      <c r="CI12" s="16" t="s">
        <v>29</v>
      </c>
      <c r="CJ12" s="16" t="s">
        <v>29</v>
      </c>
      <c r="CK12" s="16" t="s">
        <v>29</v>
      </c>
      <c r="CL12" s="16" t="s">
        <v>29</v>
      </c>
      <c r="CM12" s="16" t="s">
        <v>29</v>
      </c>
      <c r="CN12" s="16" t="s">
        <v>29</v>
      </c>
      <c r="CO12" s="16" t="s">
        <v>29</v>
      </c>
      <c r="CP12" s="16" t="s">
        <v>29</v>
      </c>
      <c r="CQ12" s="16" t="s">
        <v>29</v>
      </c>
      <c r="CR12" s="16" t="s">
        <v>29</v>
      </c>
      <c r="CS12" s="16" t="s">
        <v>29</v>
      </c>
      <c r="CT12" s="16" t="s">
        <v>29</v>
      </c>
      <c r="CU12" s="16" t="s">
        <v>29</v>
      </c>
      <c r="CV12" s="16" t="s">
        <v>29</v>
      </c>
      <c r="CW12" s="16" t="s">
        <v>29</v>
      </c>
      <c r="CX12" s="16" t="s">
        <v>29</v>
      </c>
      <c r="CY12" s="16" t="s">
        <v>29</v>
      </c>
      <c r="CZ12" s="16" t="s">
        <v>29</v>
      </c>
      <c r="DA12" s="16" t="s">
        <v>29</v>
      </c>
      <c r="DB12" s="16" t="s">
        <v>0</v>
      </c>
      <c r="DC12" s="16" t="s">
        <v>0</v>
      </c>
      <c r="DD12" s="16" t="s">
        <v>0</v>
      </c>
      <c r="DE12" s="16" t="s">
        <v>0</v>
      </c>
      <c r="DF12" s="16" t="s">
        <v>0</v>
      </c>
      <c r="DG12" s="16" t="s">
        <v>0</v>
      </c>
      <c r="DH12" s="16" t="s">
        <v>0</v>
      </c>
      <c r="DI12" s="16" t="s">
        <v>0</v>
      </c>
      <c r="DJ12" s="16" t="s">
        <v>0</v>
      </c>
      <c r="DK12" s="16" t="s">
        <v>0</v>
      </c>
      <c r="DL12" s="16" t="s">
        <v>0</v>
      </c>
      <c r="DM12" s="16" t="s">
        <v>0</v>
      </c>
      <c r="DN12" s="16" t="s">
        <v>0</v>
      </c>
      <c r="DO12" s="16" t="s">
        <v>0</v>
      </c>
      <c r="DP12" s="16" t="s">
        <v>0</v>
      </c>
      <c r="DQ12" s="16" t="s">
        <v>0</v>
      </c>
      <c r="DR12" s="16" t="s">
        <v>0</v>
      </c>
      <c r="DS12" s="16" t="s">
        <v>0</v>
      </c>
      <c r="DT12" s="16" t="s">
        <v>0</v>
      </c>
      <c r="DU12" s="16" t="s">
        <v>0</v>
      </c>
      <c r="DV12" s="16" t="s">
        <v>0</v>
      </c>
      <c r="DW12" s="16" t="s">
        <v>0</v>
      </c>
      <c r="DX12" s="16" t="s">
        <v>0</v>
      </c>
      <c r="DY12" s="16" t="s">
        <v>0</v>
      </c>
      <c r="DZ12" s="16" t="s">
        <v>0</v>
      </c>
      <c r="EA12" s="16" t="s">
        <v>0</v>
      </c>
      <c r="EB12" s="16" t="s">
        <v>0</v>
      </c>
      <c r="EC12" s="16" t="s">
        <v>0</v>
      </c>
      <c r="ED12" s="16" t="s">
        <v>0</v>
      </c>
      <c r="EE12" s="16" t="s">
        <v>0</v>
      </c>
      <c r="EF12" s="16" t="s">
        <v>0</v>
      </c>
      <c r="EG12" s="16" t="s">
        <v>0</v>
      </c>
      <c r="EH12" s="16" t="s">
        <v>0</v>
      </c>
      <c r="EI12" s="16" t="s">
        <v>0</v>
      </c>
      <c r="EJ12" s="16" t="s">
        <v>0</v>
      </c>
      <c r="EK12" s="16" t="s">
        <v>0</v>
      </c>
      <c r="EL12" s="16" t="s">
        <v>0</v>
      </c>
      <c r="EM12" s="16" t="s">
        <v>0</v>
      </c>
      <c r="EN12" s="16" t="s">
        <v>0</v>
      </c>
      <c r="EO12" s="16" t="s">
        <v>0</v>
      </c>
      <c r="EP12" s="16" t="s">
        <v>0</v>
      </c>
      <c r="EQ12" s="16" t="s">
        <v>0</v>
      </c>
      <c r="ER12" s="16" t="s">
        <v>0</v>
      </c>
      <c r="ES12" s="16" t="s">
        <v>0</v>
      </c>
      <c r="ET12" s="16" t="s">
        <v>0</v>
      </c>
      <c r="EU12" s="16" t="s">
        <v>0</v>
      </c>
      <c r="EV12" s="16" t="s">
        <v>0</v>
      </c>
      <c r="EW12" s="16" t="s">
        <v>0</v>
      </c>
      <c r="EX12" s="16" t="s">
        <v>0</v>
      </c>
      <c r="EY12" s="16" t="s">
        <v>0</v>
      </c>
      <c r="EZ12" s="16" t="s">
        <v>0</v>
      </c>
      <c r="FA12" s="16" t="s">
        <v>0</v>
      </c>
      <c r="FB12" s="16" t="s">
        <v>0</v>
      </c>
      <c r="FC12" s="16" t="s">
        <v>0</v>
      </c>
      <c r="FD12" s="16" t="s">
        <v>0</v>
      </c>
      <c r="FE12" s="16" t="s">
        <v>0</v>
      </c>
      <c r="FF12" s="16"/>
      <c r="FG12" s="16" t="s">
        <v>0</v>
      </c>
      <c r="FH12" s="16" t="s">
        <v>0</v>
      </c>
      <c r="FI12" s="16" t="s">
        <v>0</v>
      </c>
      <c r="FJ12" s="16" t="s">
        <v>0</v>
      </c>
      <c r="FK12" s="16" t="s">
        <v>0</v>
      </c>
      <c r="FL12" s="16" t="s">
        <v>0</v>
      </c>
      <c r="FM12" s="16" t="s">
        <v>0</v>
      </c>
      <c r="FN12" s="16" t="s">
        <v>0</v>
      </c>
      <c r="FO12" s="74" t="s">
        <v>0</v>
      </c>
      <c r="FP12" s="74" t="s">
        <v>0</v>
      </c>
      <c r="FQ12" s="74" t="s">
        <v>0</v>
      </c>
      <c r="FR12" s="74" t="s">
        <v>0</v>
      </c>
      <c r="FS12" s="74" t="s">
        <v>0</v>
      </c>
      <c r="FT12" s="74" t="s">
        <v>0</v>
      </c>
      <c r="FU12" s="74" t="s">
        <v>0</v>
      </c>
      <c r="FV12" s="74" t="s">
        <v>0</v>
      </c>
      <c r="FW12" s="74" t="s">
        <v>0</v>
      </c>
      <c r="FX12" s="74" t="s">
        <v>0</v>
      </c>
      <c r="FY12" s="74" t="s">
        <v>0</v>
      </c>
      <c r="FZ12" s="74" t="s">
        <v>0</v>
      </c>
      <c r="GA12" s="74" t="s">
        <v>0</v>
      </c>
    </row>
    <row r="13" spans="1:183" ht="15.75">
      <c r="A13" s="66" t="s">
        <v>38</v>
      </c>
      <c r="B13" s="8" t="s">
        <v>0</v>
      </c>
      <c r="C13" s="8">
        <v>151.81</v>
      </c>
      <c r="D13" s="8">
        <v>150.51</v>
      </c>
      <c r="E13" s="8">
        <v>148.73</v>
      </c>
      <c r="F13" s="8">
        <v>147.35</v>
      </c>
      <c r="G13" s="8">
        <v>144.4</v>
      </c>
      <c r="H13" s="8">
        <v>141.34</v>
      </c>
      <c r="I13" s="8">
        <v>139.68</v>
      </c>
      <c r="J13" s="8">
        <v>139.69</v>
      </c>
      <c r="K13" s="8">
        <v>140.85</v>
      </c>
      <c r="L13" s="8">
        <v>147.55</v>
      </c>
      <c r="M13" s="8">
        <v>149.52</v>
      </c>
      <c r="N13" s="16" t="s">
        <v>2</v>
      </c>
      <c r="O13" s="10">
        <v>149.87</v>
      </c>
      <c r="P13" s="10">
        <v>143.12</v>
      </c>
      <c r="Q13" s="10">
        <v>142.41</v>
      </c>
      <c r="R13" s="10">
        <v>143.25</v>
      </c>
      <c r="S13" s="10">
        <v>142.85</v>
      </c>
      <c r="T13" s="10">
        <v>144.01</v>
      </c>
      <c r="U13" s="10">
        <v>143.95</v>
      </c>
      <c r="V13" s="10">
        <v>143.87</v>
      </c>
      <c r="W13" s="10">
        <v>144.23</v>
      </c>
      <c r="X13" s="10">
        <v>145.06</v>
      </c>
      <c r="Y13" s="10">
        <v>145.69</v>
      </c>
      <c r="Z13" s="9">
        <v>146.9</v>
      </c>
      <c r="AA13" s="16">
        <f>AVERAGE(O13:Z13)</f>
        <v>144.60083333333333</v>
      </c>
      <c r="AB13" s="16" t="s">
        <v>2</v>
      </c>
      <c r="AC13" s="16" t="s">
        <v>2</v>
      </c>
      <c r="AD13" s="16" t="s">
        <v>2</v>
      </c>
      <c r="AE13" s="16" t="s">
        <v>2</v>
      </c>
      <c r="AF13" s="16" t="s">
        <v>2</v>
      </c>
      <c r="AG13" s="16" t="s">
        <v>2</v>
      </c>
      <c r="AH13" s="16" t="s">
        <v>2</v>
      </c>
      <c r="AI13" s="16" t="s">
        <v>2</v>
      </c>
      <c r="AJ13" s="16" t="s">
        <v>2</v>
      </c>
      <c r="AK13" s="16" t="s">
        <v>2</v>
      </c>
      <c r="AL13" s="16" t="s">
        <v>2</v>
      </c>
      <c r="AM13" s="16" t="s">
        <v>2</v>
      </c>
      <c r="AN13" s="16" t="s">
        <v>2</v>
      </c>
      <c r="AO13" s="16" t="s">
        <v>2</v>
      </c>
      <c r="AP13" s="16" t="s">
        <v>2</v>
      </c>
      <c r="AQ13" s="16" t="s">
        <v>2</v>
      </c>
      <c r="AR13" s="16" t="s">
        <v>2</v>
      </c>
      <c r="AS13" s="16" t="s">
        <v>2</v>
      </c>
      <c r="AT13" s="16" t="s">
        <v>2</v>
      </c>
      <c r="AU13" s="16" t="s">
        <v>2</v>
      </c>
      <c r="AV13" s="16" t="s">
        <v>2</v>
      </c>
      <c r="AW13" s="16" t="s">
        <v>2</v>
      </c>
      <c r="AX13" s="16" t="s">
        <v>2</v>
      </c>
      <c r="AY13" s="16" t="s">
        <v>2</v>
      </c>
      <c r="AZ13" s="16" t="s">
        <v>2</v>
      </c>
      <c r="BA13" s="16" t="s">
        <v>2</v>
      </c>
      <c r="BB13" s="16" t="s">
        <v>2</v>
      </c>
      <c r="BC13" s="16" t="s">
        <v>2</v>
      </c>
      <c r="BD13" s="16" t="s">
        <v>2</v>
      </c>
      <c r="BE13" s="16" t="s">
        <v>2</v>
      </c>
      <c r="BF13" s="16" t="s">
        <v>2</v>
      </c>
      <c r="BG13" s="16" t="s">
        <v>2</v>
      </c>
      <c r="BH13" s="16" t="s">
        <v>2</v>
      </c>
      <c r="BI13" s="16" t="s">
        <v>2</v>
      </c>
      <c r="BJ13" s="16" t="s">
        <v>2</v>
      </c>
      <c r="BK13" s="16" t="s">
        <v>2</v>
      </c>
      <c r="BL13" s="16" t="s">
        <v>2</v>
      </c>
      <c r="BM13" s="16" t="s">
        <v>2</v>
      </c>
      <c r="BN13" s="16" t="s">
        <v>2</v>
      </c>
      <c r="BO13" s="16" t="s">
        <v>2</v>
      </c>
      <c r="BP13" s="16" t="s">
        <v>2</v>
      </c>
      <c r="BQ13" s="16" t="s">
        <v>2</v>
      </c>
      <c r="BR13" s="16" t="s">
        <v>2</v>
      </c>
      <c r="BS13" s="16" t="s">
        <v>2</v>
      </c>
      <c r="BT13" s="16" t="s">
        <v>2</v>
      </c>
      <c r="BU13" s="16" t="s">
        <v>2</v>
      </c>
      <c r="BV13" s="16" t="s">
        <v>2</v>
      </c>
      <c r="BW13" s="16" t="s">
        <v>2</v>
      </c>
      <c r="BX13" s="16" t="s">
        <v>2</v>
      </c>
      <c r="BY13" s="16" t="s">
        <v>2</v>
      </c>
      <c r="BZ13" s="16" t="s">
        <v>2</v>
      </c>
      <c r="CA13" s="16" t="s">
        <v>2</v>
      </c>
      <c r="CB13" s="16" t="s">
        <v>2</v>
      </c>
      <c r="CC13" s="16" t="s">
        <v>2</v>
      </c>
      <c r="CD13" s="16" t="s">
        <v>2</v>
      </c>
      <c r="CE13" s="16" t="s">
        <v>2</v>
      </c>
      <c r="CF13" s="16" t="s">
        <v>2</v>
      </c>
      <c r="CG13" s="16" t="s">
        <v>2</v>
      </c>
      <c r="CH13" s="16" t="s">
        <v>2</v>
      </c>
      <c r="CI13" s="16" t="s">
        <v>2</v>
      </c>
      <c r="CJ13" s="16" t="s">
        <v>2</v>
      </c>
      <c r="CK13" s="16" t="s">
        <v>2</v>
      </c>
      <c r="CL13" s="16" t="s">
        <v>2</v>
      </c>
      <c r="CM13" s="16" t="s">
        <v>2</v>
      </c>
      <c r="CN13" s="16" t="s">
        <v>2</v>
      </c>
      <c r="CO13" s="16" t="s">
        <v>2</v>
      </c>
      <c r="CP13" s="16" t="s">
        <v>2</v>
      </c>
      <c r="CQ13" s="16" t="s">
        <v>2</v>
      </c>
      <c r="CR13" s="16" t="s">
        <v>2</v>
      </c>
      <c r="CS13" s="16" t="s">
        <v>2</v>
      </c>
      <c r="CT13" s="16" t="s">
        <v>2</v>
      </c>
      <c r="CU13" s="16" t="s">
        <v>2</v>
      </c>
      <c r="CV13" s="16" t="s">
        <v>2</v>
      </c>
      <c r="CW13" s="16" t="s">
        <v>2</v>
      </c>
      <c r="CX13" s="16" t="s">
        <v>2</v>
      </c>
      <c r="CY13" s="16" t="s">
        <v>2</v>
      </c>
      <c r="CZ13" s="16" t="s">
        <v>2</v>
      </c>
      <c r="DA13" s="16" t="s">
        <v>2</v>
      </c>
      <c r="DB13" s="16" t="s">
        <v>2</v>
      </c>
      <c r="DC13" s="16" t="s">
        <v>2</v>
      </c>
      <c r="DD13" s="16" t="s">
        <v>2</v>
      </c>
      <c r="DE13" s="16" t="s">
        <v>2</v>
      </c>
      <c r="DF13" s="16" t="s">
        <v>2</v>
      </c>
      <c r="DG13" s="16" t="s">
        <v>2</v>
      </c>
      <c r="DH13" s="16" t="s">
        <v>2</v>
      </c>
      <c r="DI13" s="16" t="s">
        <v>2</v>
      </c>
      <c r="DJ13" s="16" t="s">
        <v>2</v>
      </c>
      <c r="DK13" s="16" t="s">
        <v>2</v>
      </c>
      <c r="DL13" s="16" t="s">
        <v>2</v>
      </c>
      <c r="DM13" s="16" t="s">
        <v>2</v>
      </c>
      <c r="DN13" s="16" t="s">
        <v>2</v>
      </c>
      <c r="DO13" s="16" t="s">
        <v>2</v>
      </c>
      <c r="DP13" s="16" t="s">
        <v>2</v>
      </c>
      <c r="DQ13" s="16" t="s">
        <v>2</v>
      </c>
      <c r="DR13" s="16" t="s">
        <v>2</v>
      </c>
      <c r="DS13" s="16" t="s">
        <v>2</v>
      </c>
      <c r="DT13" s="16" t="s">
        <v>2</v>
      </c>
      <c r="DU13" s="16" t="s">
        <v>2</v>
      </c>
      <c r="DV13" s="16" t="s">
        <v>2</v>
      </c>
      <c r="DW13" s="16" t="s">
        <v>2</v>
      </c>
      <c r="DX13" s="16" t="s">
        <v>2</v>
      </c>
      <c r="DY13" s="16" t="s">
        <v>2</v>
      </c>
      <c r="DZ13" s="16" t="s">
        <v>2</v>
      </c>
      <c r="EA13" s="16" t="s">
        <v>2</v>
      </c>
      <c r="EB13" s="16" t="s">
        <v>2</v>
      </c>
      <c r="EC13" s="16" t="s">
        <v>2</v>
      </c>
      <c r="ED13" s="16" t="s">
        <v>2</v>
      </c>
      <c r="EE13" s="16" t="s">
        <v>2</v>
      </c>
      <c r="EF13" s="16" t="s">
        <v>2</v>
      </c>
      <c r="EG13" s="16" t="s">
        <v>2</v>
      </c>
      <c r="EH13" s="16" t="s">
        <v>2</v>
      </c>
      <c r="EI13" s="16" t="s">
        <v>2</v>
      </c>
      <c r="EJ13" s="16" t="s">
        <v>2</v>
      </c>
      <c r="EK13" s="16" t="s">
        <v>2</v>
      </c>
      <c r="EL13" s="16" t="s">
        <v>2</v>
      </c>
      <c r="EM13" s="16" t="s">
        <v>2</v>
      </c>
      <c r="EN13" s="16" t="s">
        <v>2</v>
      </c>
      <c r="EO13" s="16" t="s">
        <v>2</v>
      </c>
      <c r="EP13" s="16" t="s">
        <v>2</v>
      </c>
      <c r="EQ13" s="16" t="s">
        <v>2</v>
      </c>
      <c r="ER13" s="16" t="s">
        <v>2</v>
      </c>
      <c r="ES13" s="16" t="s">
        <v>2</v>
      </c>
      <c r="ET13" s="16" t="s">
        <v>2</v>
      </c>
      <c r="EU13" s="16" t="s">
        <v>2</v>
      </c>
      <c r="EV13" s="16" t="s">
        <v>2</v>
      </c>
      <c r="EW13" s="16" t="s">
        <v>2</v>
      </c>
      <c r="EX13" s="16" t="s">
        <v>2</v>
      </c>
      <c r="EY13" s="16" t="s">
        <v>2</v>
      </c>
      <c r="EZ13" s="16" t="s">
        <v>2</v>
      </c>
      <c r="FA13" s="16" t="s">
        <v>2</v>
      </c>
      <c r="FB13" s="16" t="s">
        <v>2</v>
      </c>
      <c r="FC13" s="16" t="s">
        <v>2</v>
      </c>
      <c r="FD13" s="16" t="s">
        <v>2</v>
      </c>
      <c r="FE13" s="16" t="s">
        <v>2</v>
      </c>
      <c r="FF13" s="20" t="s">
        <v>2</v>
      </c>
      <c r="FG13" s="20" t="s">
        <v>2</v>
      </c>
      <c r="FH13" s="20" t="s">
        <v>2</v>
      </c>
      <c r="FI13" s="16" t="s">
        <v>2</v>
      </c>
      <c r="FJ13" s="16" t="s">
        <v>2</v>
      </c>
      <c r="FK13" s="16" t="s">
        <v>2</v>
      </c>
      <c r="FL13" s="16" t="s">
        <v>2</v>
      </c>
      <c r="FM13" s="20" t="s">
        <v>2</v>
      </c>
      <c r="FN13" s="20" t="s">
        <v>2</v>
      </c>
      <c r="FO13" s="74" t="s">
        <v>2</v>
      </c>
      <c r="FP13" s="74" t="s">
        <v>2</v>
      </c>
      <c r="FQ13" s="74" t="s">
        <v>2</v>
      </c>
      <c r="FR13" s="74" t="s">
        <v>2</v>
      </c>
      <c r="FS13" s="74" t="s">
        <v>2</v>
      </c>
      <c r="FT13" s="74"/>
      <c r="FU13" s="74" t="s">
        <v>2</v>
      </c>
      <c r="FV13" s="74" t="s">
        <v>2</v>
      </c>
      <c r="FW13" s="74" t="s">
        <v>2</v>
      </c>
      <c r="FX13" s="74" t="s">
        <v>2</v>
      </c>
      <c r="FY13" s="74" t="s">
        <v>2</v>
      </c>
      <c r="FZ13" s="74" t="s">
        <v>2</v>
      </c>
      <c r="GA13" s="74" t="s">
        <v>2</v>
      </c>
    </row>
    <row r="14" spans="1:183" ht="15.75">
      <c r="A14" s="65" t="s">
        <v>39</v>
      </c>
      <c r="B14" s="8">
        <v>32.37</v>
      </c>
      <c r="C14" s="8">
        <v>33.11</v>
      </c>
      <c r="D14" s="8">
        <v>33.14</v>
      </c>
      <c r="E14" s="8">
        <v>32.32</v>
      </c>
      <c r="F14" s="8">
        <v>31.15</v>
      </c>
      <c r="G14" s="8">
        <v>30.86</v>
      </c>
      <c r="H14" s="8">
        <v>30.66</v>
      </c>
      <c r="I14" s="8">
        <v>30.7</v>
      </c>
      <c r="J14" s="8">
        <v>30.36</v>
      </c>
      <c r="K14" s="8">
        <v>30.27</v>
      </c>
      <c r="L14" s="8">
        <v>32.01</v>
      </c>
      <c r="M14" s="8">
        <v>31.75</v>
      </c>
      <c r="N14" s="16">
        <v>31.56</v>
      </c>
      <c r="O14" s="8">
        <v>31.1</v>
      </c>
      <c r="P14" s="8">
        <v>28.95</v>
      </c>
      <c r="Q14" s="8">
        <v>28.4</v>
      </c>
      <c r="R14" s="8">
        <v>28.4</v>
      </c>
      <c r="S14" s="8">
        <v>28.33</v>
      </c>
      <c r="T14" s="8">
        <v>28.27</v>
      </c>
      <c r="U14" s="8">
        <v>27.29</v>
      </c>
      <c r="V14" s="8">
        <v>26.47</v>
      </c>
      <c r="W14" s="8">
        <v>27.32</v>
      </c>
      <c r="X14" s="8">
        <v>27.92</v>
      </c>
      <c r="Y14" s="8">
        <v>28.46</v>
      </c>
      <c r="Z14" s="8">
        <v>28.03</v>
      </c>
      <c r="AA14" s="16">
        <v>28.25</v>
      </c>
      <c r="AB14" s="16">
        <v>27.65</v>
      </c>
      <c r="AC14" s="16">
        <v>28.3</v>
      </c>
      <c r="AD14" s="16">
        <v>29.23</v>
      </c>
      <c r="AE14" s="16">
        <v>29.42</v>
      </c>
      <c r="AF14" s="16">
        <v>30.27</v>
      </c>
      <c r="AG14" s="16">
        <v>30.19</v>
      </c>
      <c r="AH14" s="16">
        <v>30.66</v>
      </c>
      <c r="AI14" s="16">
        <v>32.05</v>
      </c>
      <c r="AJ14" s="16">
        <v>42.99</v>
      </c>
      <c r="AK14" s="16">
        <v>54.98</v>
      </c>
      <c r="AL14" s="16">
        <v>53.68</v>
      </c>
      <c r="AM14" s="16">
        <v>53.98</v>
      </c>
      <c r="AN14" s="16">
        <v>36.95</v>
      </c>
      <c r="AO14" s="16">
        <v>53.52</v>
      </c>
      <c r="AP14" s="16">
        <v>52.33</v>
      </c>
      <c r="AQ14" s="16">
        <v>55.26</v>
      </c>
      <c r="AR14" s="16">
        <v>56.68</v>
      </c>
      <c r="AS14" s="16">
        <v>56.13</v>
      </c>
      <c r="AT14" s="16">
        <v>55.23</v>
      </c>
      <c r="AU14" s="16">
        <v>55.66</v>
      </c>
      <c r="AV14" s="16">
        <v>63.71</v>
      </c>
      <c r="AW14" s="16">
        <v>62.95</v>
      </c>
      <c r="AX14" s="16">
        <v>64.36</v>
      </c>
      <c r="AY14" s="16">
        <v>64.33</v>
      </c>
      <c r="AZ14" s="16">
        <v>68.87</v>
      </c>
      <c r="BA14" s="16">
        <v>59.09</v>
      </c>
      <c r="BB14" s="16">
        <v>73.24</v>
      </c>
      <c r="BC14" s="16">
        <v>73.22</v>
      </c>
      <c r="BD14" s="16">
        <v>70.89</v>
      </c>
      <c r="BE14" s="16">
        <v>68.88</v>
      </c>
      <c r="BF14" s="16">
        <v>65.57</v>
      </c>
      <c r="BG14" s="16">
        <v>69</v>
      </c>
      <c r="BH14" s="16">
        <v>68.6</v>
      </c>
      <c r="BI14" s="16">
        <v>65.98</v>
      </c>
      <c r="BJ14" s="16">
        <v>63.74</v>
      </c>
      <c r="BK14" s="16">
        <v>62.53</v>
      </c>
      <c r="BL14" s="16">
        <v>62.44</v>
      </c>
      <c r="BM14" s="16">
        <v>65.52</v>
      </c>
      <c r="BN14" s="16">
        <v>67.47</v>
      </c>
      <c r="BO14" s="16">
        <v>68.38</v>
      </c>
      <c r="BP14" s="16">
        <v>67.04</v>
      </c>
      <c r="BQ14" s="16">
        <v>66.17</v>
      </c>
      <c r="BR14" s="16" t="s">
        <v>4</v>
      </c>
      <c r="BS14" s="16">
        <v>63.71</v>
      </c>
      <c r="BT14" s="16">
        <v>61.83</v>
      </c>
      <c r="BU14" s="16">
        <v>62.02</v>
      </c>
      <c r="BV14" s="16">
        <v>64.56</v>
      </c>
      <c r="BW14" s="16">
        <v>65.42</v>
      </c>
      <c r="BX14" s="16">
        <v>64.66</v>
      </c>
      <c r="BY14" s="16">
        <v>63.18</v>
      </c>
      <c r="BZ14" s="16">
        <v>63.4</v>
      </c>
      <c r="CA14" s="16">
        <v>64.59</v>
      </c>
      <c r="CB14" s="16">
        <v>63.18</v>
      </c>
      <c r="CC14" s="16">
        <v>62.32</v>
      </c>
      <c r="CD14" s="16">
        <v>62.7</v>
      </c>
      <c r="CE14" s="16">
        <v>63.39</v>
      </c>
      <c r="CF14" s="16">
        <v>65.43</v>
      </c>
      <c r="CG14" s="16">
        <v>68.33</v>
      </c>
      <c r="CH14" s="16">
        <v>71.2</v>
      </c>
      <c r="CI14" s="16">
        <v>70.16</v>
      </c>
      <c r="CJ14" s="16">
        <v>70.41</v>
      </c>
      <c r="CK14" s="16">
        <v>70.37</v>
      </c>
      <c r="CL14" s="16">
        <v>71.86</v>
      </c>
      <c r="CM14" s="16">
        <v>73.02</v>
      </c>
      <c r="CN14" s="16">
        <v>67.7</v>
      </c>
      <c r="CO14" s="16">
        <v>75.95</v>
      </c>
      <c r="CP14" s="16">
        <v>77.4</v>
      </c>
      <c r="CQ14" s="16">
        <v>77.52</v>
      </c>
      <c r="CR14" s="16">
        <v>77.92</v>
      </c>
      <c r="CS14" s="16">
        <v>82.5</v>
      </c>
      <c r="CT14" s="16">
        <v>83.84</v>
      </c>
      <c r="CU14" s="16">
        <v>81.6</v>
      </c>
      <c r="CV14" s="16">
        <v>80.06</v>
      </c>
      <c r="CW14" s="16">
        <v>80.35</v>
      </c>
      <c r="CX14" s="16">
        <v>83.97</v>
      </c>
      <c r="CY14" s="16">
        <v>83.89</v>
      </c>
      <c r="CZ14" s="16">
        <v>87.9</v>
      </c>
      <c r="DA14" s="16">
        <v>81.07</v>
      </c>
      <c r="DB14" s="16">
        <v>90.3</v>
      </c>
      <c r="DC14" s="16">
        <v>90.38</v>
      </c>
      <c r="DD14" s="16">
        <v>87.6</v>
      </c>
      <c r="DE14" s="16">
        <v>86.04</v>
      </c>
      <c r="DF14" s="16">
        <v>85.79</v>
      </c>
      <c r="DG14" s="16">
        <v>86.84</v>
      </c>
      <c r="DH14" s="16">
        <v>87.75</v>
      </c>
      <c r="DI14" s="16">
        <v>86.99</v>
      </c>
      <c r="DJ14" s="16">
        <v>87.13</v>
      </c>
      <c r="DK14" s="16">
        <v>89.01</v>
      </c>
      <c r="DL14" s="16">
        <v>92.65</v>
      </c>
      <c r="DM14" s="16">
        <v>95.56</v>
      </c>
      <c r="DN14" s="16">
        <v>88.84</v>
      </c>
      <c r="DO14" s="16">
        <v>93.94</v>
      </c>
      <c r="DP14" s="16">
        <v>92.63</v>
      </c>
      <c r="DQ14" s="16">
        <v>93.77</v>
      </c>
      <c r="DR14" s="16">
        <v>90.16</v>
      </c>
      <c r="DS14" s="16">
        <v>86.39</v>
      </c>
      <c r="DT14" s="16">
        <v>82.63</v>
      </c>
      <c r="DU14" s="16">
        <v>81.65</v>
      </c>
      <c r="DV14" s="16">
        <v>83.22</v>
      </c>
      <c r="DW14" s="16">
        <v>83.13</v>
      </c>
      <c r="DX14" s="16">
        <v>81.36</v>
      </c>
      <c r="DY14" s="16">
        <v>79.9</v>
      </c>
      <c r="DZ14" s="16">
        <v>80.27</v>
      </c>
      <c r="EA14" s="16">
        <v>85.75</v>
      </c>
      <c r="EB14" s="16">
        <v>81.77</v>
      </c>
      <c r="EC14" s="16">
        <v>80.88</v>
      </c>
      <c r="ED14" s="16">
        <v>81.28</v>
      </c>
      <c r="EE14" s="16">
        <v>82.82</v>
      </c>
      <c r="EF14" s="16">
        <v>86.2</v>
      </c>
      <c r="EG14" s="16">
        <v>85.77</v>
      </c>
      <c r="EH14" s="16">
        <v>85.81</v>
      </c>
      <c r="EI14" s="16">
        <v>86.7</v>
      </c>
      <c r="EJ14" s="16">
        <v>86.25</v>
      </c>
      <c r="EK14" s="16">
        <v>85.44</v>
      </c>
      <c r="EL14" s="16">
        <v>87.04</v>
      </c>
      <c r="EM14" s="16">
        <v>89.49</v>
      </c>
      <c r="EN14" s="16">
        <v>84.95</v>
      </c>
      <c r="EO14" s="16">
        <v>88.19</v>
      </c>
      <c r="EP14" s="16">
        <v>88.49</v>
      </c>
      <c r="EQ14" s="16">
        <v>89.69</v>
      </c>
      <c r="ER14" s="16">
        <v>91.42</v>
      </c>
      <c r="ES14" s="16">
        <v>91.69</v>
      </c>
      <c r="ET14" s="16">
        <v>91</v>
      </c>
      <c r="EU14" s="16">
        <v>93.01</v>
      </c>
      <c r="EV14" s="16">
        <v>92.32</v>
      </c>
      <c r="EW14" s="16">
        <v>94.04</v>
      </c>
      <c r="EX14" s="16">
        <v>96.34</v>
      </c>
      <c r="EY14" s="16">
        <v>99.33</v>
      </c>
      <c r="EZ14" s="16">
        <v>98.64</v>
      </c>
      <c r="FA14" s="16">
        <v>92.85</v>
      </c>
      <c r="FB14" s="16">
        <v>99.67</v>
      </c>
      <c r="FC14" s="16">
        <v>99.76</v>
      </c>
      <c r="FD14" s="16">
        <v>104.8</v>
      </c>
      <c r="FE14" s="16">
        <v>106.73</v>
      </c>
      <c r="FF14" s="16">
        <v>103.97</v>
      </c>
      <c r="FG14" s="16">
        <v>101.02502333333335</v>
      </c>
      <c r="FH14" s="16">
        <v>102.42770322580645</v>
      </c>
      <c r="FI14" s="16">
        <v>97.74037741935481</v>
      </c>
      <c r="FJ14" s="16">
        <v>93.65876333333333</v>
      </c>
      <c r="FK14" s="16">
        <v>90.60138709677422</v>
      </c>
      <c r="FL14" s="16">
        <v>102.72106</v>
      </c>
      <c r="FM14" s="16">
        <v>137.47436129032255</v>
      </c>
      <c r="FN14" s="12">
        <v>103.38155630824373</v>
      </c>
      <c r="FO14" s="74">
        <v>138.09486451612904</v>
      </c>
      <c r="FP14" s="74">
        <v>132.30370357142854</v>
      </c>
      <c r="FQ14" s="74">
        <v>134.82448387096778</v>
      </c>
      <c r="FR14" s="74">
        <v>136.5913</v>
      </c>
      <c r="FS14" s="74">
        <v>139.5263</v>
      </c>
      <c r="FT14" s="74">
        <v>143.2945</v>
      </c>
      <c r="FU14" s="77">
        <v>144.7368</v>
      </c>
      <c r="FV14" s="77">
        <v>149.4771</v>
      </c>
      <c r="FW14" s="77">
        <v>156.4499</v>
      </c>
      <c r="FX14" s="77">
        <v>159.0996</v>
      </c>
      <c r="FY14" s="77">
        <v>160.1455</v>
      </c>
      <c r="FZ14" s="77">
        <v>156.8919</v>
      </c>
      <c r="GA14" s="77">
        <v>145.953</v>
      </c>
    </row>
    <row r="15" spans="1:183" ht="15.75">
      <c r="A15" s="65" t="s">
        <v>40</v>
      </c>
      <c r="B15" s="8">
        <v>182.8</v>
      </c>
      <c r="C15" s="8">
        <v>188.1</v>
      </c>
      <c r="D15" s="8">
        <v>189.15</v>
      </c>
      <c r="E15" s="8">
        <v>187.27</v>
      </c>
      <c r="F15" s="8">
        <v>184.19</v>
      </c>
      <c r="G15" s="8">
        <v>181.98</v>
      </c>
      <c r="H15" s="8">
        <v>178.08</v>
      </c>
      <c r="I15" s="8">
        <v>176</v>
      </c>
      <c r="J15" s="8">
        <v>176</v>
      </c>
      <c r="K15" s="8">
        <v>177.48</v>
      </c>
      <c r="L15" s="8">
        <v>185.92</v>
      </c>
      <c r="M15" s="8">
        <v>188.39</v>
      </c>
      <c r="N15" s="16">
        <v>182.95</v>
      </c>
      <c r="O15" s="8">
        <v>189.14</v>
      </c>
      <c r="P15" s="8">
        <v>184.36</v>
      </c>
      <c r="Q15" s="8">
        <v>183.71</v>
      </c>
      <c r="R15" s="8">
        <v>184.79</v>
      </c>
      <c r="S15" s="8">
        <v>184.28</v>
      </c>
      <c r="T15" s="8">
        <v>185.78</v>
      </c>
      <c r="U15" s="8">
        <v>185.7</v>
      </c>
      <c r="V15" s="8">
        <v>185.6</v>
      </c>
      <c r="W15" s="8">
        <v>186.06</v>
      </c>
      <c r="X15" s="8">
        <v>187.13</v>
      </c>
      <c r="Y15" s="8">
        <v>187.94</v>
      </c>
      <c r="Z15" s="8">
        <v>189.5</v>
      </c>
      <c r="AA15" s="16">
        <v>186.17</v>
      </c>
      <c r="AB15" s="16">
        <v>190.91</v>
      </c>
      <c r="AC15" s="16">
        <v>195.66</v>
      </c>
      <c r="AD15" s="16">
        <v>203.4</v>
      </c>
      <c r="AE15" s="16">
        <v>203.99</v>
      </c>
      <c r="AF15" s="16">
        <v>204.95</v>
      </c>
      <c r="AG15" s="16">
        <v>205.89</v>
      </c>
      <c r="AH15" s="16">
        <v>210.26</v>
      </c>
      <c r="AI15" s="16">
        <v>218.32</v>
      </c>
      <c r="AJ15" s="16">
        <v>278.5</v>
      </c>
      <c r="AK15" s="16">
        <v>342.16</v>
      </c>
      <c r="AL15" s="16">
        <v>342.71</v>
      </c>
      <c r="AM15" s="16">
        <v>342.7</v>
      </c>
      <c r="AN15" s="16">
        <v>244.95</v>
      </c>
      <c r="AO15" s="16">
        <v>342.7</v>
      </c>
      <c r="AP15" s="16">
        <v>347.09</v>
      </c>
      <c r="AQ15" s="16">
        <v>377.28</v>
      </c>
      <c r="AR15" s="16">
        <v>393.37</v>
      </c>
      <c r="AS15" s="16">
        <v>392.35</v>
      </c>
      <c r="AT15" s="16">
        <v>394.96</v>
      </c>
      <c r="AU15" s="16">
        <v>400.44</v>
      </c>
      <c r="AV15" s="16">
        <v>446.05</v>
      </c>
      <c r="AW15" s="16">
        <v>445.59</v>
      </c>
      <c r="AX15" s="16">
        <v>446.73</v>
      </c>
      <c r="AY15" s="16">
        <v>463.06</v>
      </c>
      <c r="AZ15" s="16">
        <v>506.91</v>
      </c>
      <c r="BA15" s="16">
        <v>413.04</v>
      </c>
      <c r="BB15" s="16">
        <v>538.11</v>
      </c>
      <c r="BC15" s="16">
        <v>554.31</v>
      </c>
      <c r="BD15" s="16">
        <v>546.8</v>
      </c>
      <c r="BE15" s="16">
        <v>542.28</v>
      </c>
      <c r="BF15" s="16">
        <v>540.41</v>
      </c>
      <c r="BG15" s="16">
        <v>543.6</v>
      </c>
      <c r="BH15" s="16">
        <v>543.86</v>
      </c>
      <c r="BI15" s="16">
        <v>543.85</v>
      </c>
      <c r="BJ15" s="16">
        <v>543.9</v>
      </c>
      <c r="BK15" s="16">
        <v>543.87</v>
      </c>
      <c r="BL15" s="16">
        <v>543.71</v>
      </c>
      <c r="BM15" s="16">
        <v>543.58</v>
      </c>
      <c r="BN15" s="16">
        <v>544.02</v>
      </c>
      <c r="BO15" s="16">
        <v>543.31</v>
      </c>
      <c r="BP15" s="16">
        <v>542.96</v>
      </c>
      <c r="BQ15" s="16">
        <v>542.14</v>
      </c>
      <c r="BR15" s="16">
        <v>541.82</v>
      </c>
      <c r="BS15" s="16">
        <v>541.37</v>
      </c>
      <c r="BT15" s="16">
        <v>540.12</v>
      </c>
      <c r="BU15" s="16">
        <v>537.11</v>
      </c>
      <c r="BV15" s="16">
        <v>534.67</v>
      </c>
      <c r="BW15" s="16">
        <v>533.9</v>
      </c>
      <c r="BX15" s="16">
        <v>531.03</v>
      </c>
      <c r="BY15" s="16">
        <v>528.73</v>
      </c>
      <c r="BZ15" s="16">
        <v>529.43</v>
      </c>
      <c r="CA15" s="16">
        <v>537.21</v>
      </c>
      <c r="CB15" s="16">
        <v>531.26</v>
      </c>
      <c r="CC15" s="16">
        <v>532.1</v>
      </c>
      <c r="CD15" s="16">
        <v>532.23</v>
      </c>
      <c r="CE15" s="16">
        <v>532.74</v>
      </c>
      <c r="CF15" s="16">
        <v>532.79</v>
      </c>
      <c r="CG15" s="16">
        <v>532.93</v>
      </c>
      <c r="CH15" s="16">
        <v>532.88</v>
      </c>
      <c r="CI15" s="16">
        <v>532.91</v>
      </c>
      <c r="CJ15" s="16">
        <v>532.95</v>
      </c>
      <c r="CK15" s="16" t="s">
        <v>14</v>
      </c>
      <c r="CL15" s="16">
        <v>533.04</v>
      </c>
      <c r="CM15" s="16">
        <v>533.16</v>
      </c>
      <c r="CN15" s="16">
        <v>532.66</v>
      </c>
      <c r="CO15" s="16">
        <v>533.27</v>
      </c>
      <c r="CP15" s="16">
        <v>533.39</v>
      </c>
      <c r="CQ15" s="16">
        <v>533.45</v>
      </c>
      <c r="CR15" s="16">
        <v>533.41</v>
      </c>
      <c r="CS15" s="16">
        <v>533.32</v>
      </c>
      <c r="CT15" s="16">
        <v>533.3</v>
      </c>
      <c r="CU15" s="16">
        <v>533.21</v>
      </c>
      <c r="CV15" s="16">
        <v>533.17</v>
      </c>
      <c r="CW15" s="16">
        <v>533.16</v>
      </c>
      <c r="CX15" s="16">
        <v>533.17</v>
      </c>
      <c r="CY15" s="16">
        <v>533.2</v>
      </c>
      <c r="CZ15" s="16">
        <v>533.18</v>
      </c>
      <c r="DA15" s="16">
        <v>533.27</v>
      </c>
      <c r="DB15" s="16">
        <v>533.12</v>
      </c>
      <c r="DC15" s="16">
        <v>533.06</v>
      </c>
      <c r="DD15" s="16">
        <v>532.95</v>
      </c>
      <c r="DE15" s="16">
        <v>532.9</v>
      </c>
      <c r="DF15" s="16">
        <v>532.74</v>
      </c>
      <c r="DG15" s="16">
        <v>532.2</v>
      </c>
      <c r="DH15" s="16">
        <v>531.81</v>
      </c>
      <c r="DI15" s="16">
        <v>531.36</v>
      </c>
      <c r="DJ15" s="16">
        <v>530.97</v>
      </c>
      <c r="DK15" s="16">
        <v>530.69</v>
      </c>
      <c r="DL15" s="16">
        <v>530.63</v>
      </c>
      <c r="DM15" s="16">
        <v>530.6</v>
      </c>
      <c r="DN15" s="16">
        <v>531.92</v>
      </c>
      <c r="DO15" s="16">
        <v>530.46</v>
      </c>
      <c r="DP15" s="16">
        <v>530</v>
      </c>
      <c r="DQ15" s="16">
        <v>529.2</v>
      </c>
      <c r="DR15" s="16">
        <v>519.2</v>
      </c>
      <c r="DS15" s="16">
        <v>505</v>
      </c>
      <c r="DT15" s="16">
        <v>505.48</v>
      </c>
      <c r="DU15" s="16">
        <v>505.32</v>
      </c>
      <c r="DV15" s="16">
        <v>505</v>
      </c>
      <c r="DW15" s="16">
        <v>505</v>
      </c>
      <c r="DX15" s="16">
        <v>505</v>
      </c>
      <c r="DY15" s="16">
        <v>505</v>
      </c>
      <c r="DZ15" s="16">
        <v>505</v>
      </c>
      <c r="EA15" s="16">
        <v>512.47</v>
      </c>
      <c r="EB15" s="16">
        <v>505</v>
      </c>
      <c r="EC15" s="16">
        <v>505</v>
      </c>
      <c r="ED15" s="16">
        <v>505</v>
      </c>
      <c r="EE15" s="16">
        <v>505</v>
      </c>
      <c r="EF15" s="16">
        <v>505</v>
      </c>
      <c r="EG15" s="16">
        <v>505</v>
      </c>
      <c r="EH15" s="16">
        <v>505</v>
      </c>
      <c r="EI15" s="16">
        <v>505</v>
      </c>
      <c r="EJ15" s="16">
        <v>505</v>
      </c>
      <c r="EK15" s="16">
        <v>505</v>
      </c>
      <c r="EL15" s="16">
        <v>505</v>
      </c>
      <c r="EM15" s="16">
        <v>505</v>
      </c>
      <c r="EN15" s="16">
        <v>505</v>
      </c>
      <c r="EO15" s="16">
        <v>505</v>
      </c>
      <c r="EP15" s="16">
        <v>505</v>
      </c>
      <c r="EQ15" s="16">
        <v>505</v>
      </c>
      <c r="ER15" s="16">
        <v>505</v>
      </c>
      <c r="ES15" s="16">
        <v>505</v>
      </c>
      <c r="ET15" s="16">
        <v>505</v>
      </c>
      <c r="EU15" s="16">
        <v>505</v>
      </c>
      <c r="EV15" s="16">
        <v>505</v>
      </c>
      <c r="EW15" s="16">
        <v>505</v>
      </c>
      <c r="EX15" s="16">
        <v>505</v>
      </c>
      <c r="EY15" s="16">
        <v>505</v>
      </c>
      <c r="EZ15" s="16">
        <v>505</v>
      </c>
      <c r="FA15" s="16">
        <v>505</v>
      </c>
      <c r="FB15" s="16">
        <v>505</v>
      </c>
      <c r="FC15" s="16">
        <v>505</v>
      </c>
      <c r="FD15" s="16">
        <v>505</v>
      </c>
      <c r="FE15" s="16">
        <v>505</v>
      </c>
      <c r="FF15" s="16">
        <v>498.56</v>
      </c>
      <c r="FG15" s="16">
        <v>485.1926666666665</v>
      </c>
      <c r="FH15" s="16">
        <v>484.3074193548389</v>
      </c>
      <c r="FI15" s="16">
        <v>484.45741935483846</v>
      </c>
      <c r="FJ15" s="16">
        <v>485.2996666666667</v>
      </c>
      <c r="FK15" s="16">
        <v>504.2977419354837</v>
      </c>
      <c r="FL15" s="16">
        <v>600.4136666666667</v>
      </c>
      <c r="FM15" s="16">
        <v>758.1358064516129</v>
      </c>
      <c r="FN15" s="12">
        <v>526.7220322580644</v>
      </c>
      <c r="FO15" s="74">
        <v>770</v>
      </c>
      <c r="FP15" s="74">
        <v>770</v>
      </c>
      <c r="FQ15" s="74">
        <v>770</v>
      </c>
      <c r="FR15" s="74">
        <v>770</v>
      </c>
      <c r="FS15" s="74">
        <v>765.2981</v>
      </c>
      <c r="FT15" s="74">
        <v>761.5773</v>
      </c>
      <c r="FU15" s="77">
        <v>764.8132</v>
      </c>
      <c r="FV15" s="77">
        <v>780.6613</v>
      </c>
      <c r="FW15" s="77">
        <v>799.9017</v>
      </c>
      <c r="FX15" s="77">
        <v>800.0168</v>
      </c>
      <c r="FY15" s="77">
        <v>799.4373</v>
      </c>
      <c r="FZ15" s="77">
        <v>797.78</v>
      </c>
      <c r="GA15" s="77">
        <v>779.1238083333334</v>
      </c>
    </row>
    <row r="16" spans="1:183" ht="15.75">
      <c r="A16" s="65" t="s">
        <v>41</v>
      </c>
      <c r="B16" s="8">
        <v>15.65</v>
      </c>
      <c r="C16" s="8">
        <v>16.01</v>
      </c>
      <c r="D16" s="8">
        <v>16</v>
      </c>
      <c r="E16" s="8">
        <v>15.59</v>
      </c>
      <c r="F16" s="8">
        <v>15.03</v>
      </c>
      <c r="G16" s="8">
        <v>14.87</v>
      </c>
      <c r="H16" s="8">
        <v>14.77</v>
      </c>
      <c r="I16" s="8">
        <v>14.83</v>
      </c>
      <c r="J16" s="8">
        <v>14.62</v>
      </c>
      <c r="K16" s="8">
        <v>14.51</v>
      </c>
      <c r="L16" s="8">
        <v>15.37</v>
      </c>
      <c r="M16" s="8">
        <v>15.2</v>
      </c>
      <c r="N16" s="16">
        <v>15.2</v>
      </c>
      <c r="O16" s="8">
        <v>14.83</v>
      </c>
      <c r="P16" s="8">
        <v>13.8</v>
      </c>
      <c r="Q16" s="8">
        <v>13.54</v>
      </c>
      <c r="R16" s="8">
        <v>13.52</v>
      </c>
      <c r="S16" s="8">
        <v>13.49</v>
      </c>
      <c r="T16" s="8">
        <v>13.46</v>
      </c>
      <c r="U16" s="8">
        <v>12.99</v>
      </c>
      <c r="V16" s="8">
        <v>12.6</v>
      </c>
      <c r="W16" s="8">
        <v>13</v>
      </c>
      <c r="X16" s="8">
        <v>13.26</v>
      </c>
      <c r="Y16" s="8">
        <v>13.54</v>
      </c>
      <c r="Z16" s="8">
        <v>13.35</v>
      </c>
      <c r="AA16" s="16">
        <v>13.45</v>
      </c>
      <c r="AB16" s="16">
        <v>13.17</v>
      </c>
      <c r="AC16" s="16">
        <v>13.48</v>
      </c>
      <c r="AD16" s="16">
        <v>13.93</v>
      </c>
      <c r="AE16" s="16">
        <v>14.02</v>
      </c>
      <c r="AF16" s="16">
        <v>14.42</v>
      </c>
      <c r="AG16" s="16">
        <v>14.38</v>
      </c>
      <c r="AH16" s="16">
        <v>14.6</v>
      </c>
      <c r="AI16" s="16">
        <v>15.26</v>
      </c>
      <c r="AJ16" s="16">
        <v>20.47</v>
      </c>
      <c r="AK16" s="16">
        <v>26.13</v>
      </c>
      <c r="AL16" s="16">
        <v>25.51</v>
      </c>
      <c r="AM16" s="16">
        <v>25.67</v>
      </c>
      <c r="AN16" s="16">
        <v>17.59</v>
      </c>
      <c r="AO16" s="16">
        <v>25.45</v>
      </c>
      <c r="AP16" s="16">
        <v>24.87</v>
      </c>
      <c r="AQ16" s="16">
        <v>26.25</v>
      </c>
      <c r="AR16" s="16">
        <v>26.92</v>
      </c>
      <c r="AS16" s="16">
        <v>26.66</v>
      </c>
      <c r="AT16" s="16">
        <v>26.23</v>
      </c>
      <c r="AU16" s="16">
        <v>26.46</v>
      </c>
      <c r="AV16" s="16">
        <v>30.29</v>
      </c>
      <c r="AW16" s="16">
        <v>29.91</v>
      </c>
      <c r="AX16" s="16">
        <v>30.57</v>
      </c>
      <c r="AY16" s="16">
        <v>30.58</v>
      </c>
      <c r="AZ16" s="16">
        <v>32.75</v>
      </c>
      <c r="BA16" s="16">
        <v>28.08</v>
      </c>
      <c r="BB16" s="16">
        <v>34.84</v>
      </c>
      <c r="BC16" s="16">
        <v>34.84</v>
      </c>
      <c r="BD16" s="16">
        <v>33.74</v>
      </c>
      <c r="BE16" s="16">
        <v>32.8</v>
      </c>
      <c r="BF16" s="16">
        <v>31.25</v>
      </c>
      <c r="BG16" s="16">
        <v>32.9</v>
      </c>
      <c r="BH16" s="16">
        <v>32.71</v>
      </c>
      <c r="BI16" s="16">
        <v>31.45</v>
      </c>
      <c r="BJ16" s="16">
        <v>30.4</v>
      </c>
      <c r="BK16" s="16">
        <v>29.77</v>
      </c>
      <c r="BL16" s="16">
        <v>29.76</v>
      </c>
      <c r="BM16" s="16">
        <v>31.23</v>
      </c>
      <c r="BN16" s="16">
        <v>32.14</v>
      </c>
      <c r="BO16" s="16">
        <v>32.62</v>
      </c>
      <c r="BP16" s="16">
        <v>31.98</v>
      </c>
      <c r="BQ16" s="16">
        <v>31.57</v>
      </c>
      <c r="BR16" s="16" t="s">
        <v>5</v>
      </c>
      <c r="BS16" s="16">
        <v>30.38</v>
      </c>
      <c r="BT16" s="16">
        <v>29.46</v>
      </c>
      <c r="BU16" s="16">
        <v>29.51</v>
      </c>
      <c r="BV16" s="16">
        <v>30.72</v>
      </c>
      <c r="BW16" s="16">
        <v>31.12</v>
      </c>
      <c r="BX16" s="16">
        <v>30.73</v>
      </c>
      <c r="BY16" s="16">
        <v>30.06</v>
      </c>
      <c r="BZ16" s="16">
        <v>30.16</v>
      </c>
      <c r="CA16" s="16">
        <v>30.76</v>
      </c>
      <c r="CB16" s="16">
        <v>30.02</v>
      </c>
      <c r="CC16" s="16">
        <v>29.59</v>
      </c>
      <c r="CD16" s="16">
        <v>29.78</v>
      </c>
      <c r="CE16" s="16">
        <v>30.12</v>
      </c>
      <c r="CF16" s="16" t="s">
        <v>15</v>
      </c>
      <c r="CG16" s="16">
        <v>32.46</v>
      </c>
      <c r="CH16" s="16">
        <v>33.81</v>
      </c>
      <c r="CI16" s="16">
        <v>33.3</v>
      </c>
      <c r="CJ16" s="16">
        <v>33.42</v>
      </c>
      <c r="CK16" s="16">
        <v>33.41</v>
      </c>
      <c r="CL16" s="16">
        <v>34.12</v>
      </c>
      <c r="CM16" s="16">
        <v>34.66</v>
      </c>
      <c r="CN16" s="16">
        <v>32.15</v>
      </c>
      <c r="CO16" s="16">
        <v>36.08</v>
      </c>
      <c r="CP16" s="16">
        <v>36.76</v>
      </c>
      <c r="CQ16" s="16">
        <v>36.8</v>
      </c>
      <c r="CR16" s="16">
        <v>36.98</v>
      </c>
      <c r="CS16" s="16">
        <v>39.15</v>
      </c>
      <c r="CT16" s="16">
        <v>39.78</v>
      </c>
      <c r="CU16" s="16">
        <v>38.77</v>
      </c>
      <c r="CV16" s="16">
        <v>38.03</v>
      </c>
      <c r="CW16" s="16">
        <v>38.14</v>
      </c>
      <c r="CX16" s="16">
        <v>39.87</v>
      </c>
      <c r="CY16" s="16">
        <v>39.87</v>
      </c>
      <c r="CZ16" s="16">
        <v>41.81</v>
      </c>
      <c r="DA16" s="16">
        <v>38.5</v>
      </c>
      <c r="DB16" s="16">
        <v>42.98</v>
      </c>
      <c r="DC16" s="16">
        <v>43.04</v>
      </c>
      <c r="DD16" s="16">
        <v>41.71</v>
      </c>
      <c r="DE16" s="16">
        <v>40.94</v>
      </c>
      <c r="DF16" s="16">
        <v>40.8</v>
      </c>
      <c r="DG16" s="16">
        <v>41.26</v>
      </c>
      <c r="DH16" s="16">
        <v>41.7</v>
      </c>
      <c r="DI16" s="16">
        <v>41.34</v>
      </c>
      <c r="DJ16" s="16">
        <v>41.42</v>
      </c>
      <c r="DK16" s="16">
        <v>42.32</v>
      </c>
      <c r="DL16" s="16">
        <v>44</v>
      </c>
      <c r="DM16" s="16">
        <v>45.4</v>
      </c>
      <c r="DN16" s="16">
        <v>42.24</v>
      </c>
      <c r="DO16" s="16">
        <v>44.67</v>
      </c>
      <c r="DP16" s="16">
        <v>44.06</v>
      </c>
      <c r="DQ16" s="16">
        <v>44.63</v>
      </c>
      <c r="DR16" s="16">
        <v>42.93</v>
      </c>
      <c r="DS16" s="16">
        <v>41.1</v>
      </c>
      <c r="DT16" s="16">
        <v>39.31</v>
      </c>
      <c r="DU16" s="16">
        <v>38.92</v>
      </c>
      <c r="DV16" s="16">
        <v>39.67</v>
      </c>
      <c r="DW16" s="16">
        <v>39.62</v>
      </c>
      <c r="DX16" s="16">
        <v>38.8</v>
      </c>
      <c r="DY16" s="16">
        <v>38.1</v>
      </c>
      <c r="DZ16" s="16">
        <v>38.24</v>
      </c>
      <c r="EA16" s="16">
        <v>40.84</v>
      </c>
      <c r="EB16" s="16">
        <v>38.99</v>
      </c>
      <c r="EC16" s="16">
        <v>38.58</v>
      </c>
      <c r="ED16" s="16">
        <v>38.76</v>
      </c>
      <c r="EE16" s="16">
        <v>39.5</v>
      </c>
      <c r="EF16" s="16">
        <v>41.08</v>
      </c>
      <c r="EG16" s="16">
        <v>40.88</v>
      </c>
      <c r="EH16" s="16">
        <v>40.91</v>
      </c>
      <c r="EI16" s="16">
        <v>41.34</v>
      </c>
      <c r="EJ16" s="16">
        <v>41.12</v>
      </c>
      <c r="EK16" s="16">
        <v>40.71</v>
      </c>
      <c r="EL16" s="16">
        <v>41.48</v>
      </c>
      <c r="EM16" s="16">
        <v>42.64</v>
      </c>
      <c r="EN16" s="16">
        <v>40.5</v>
      </c>
      <c r="EO16" s="16">
        <v>42.01</v>
      </c>
      <c r="EP16" s="16">
        <v>42.16</v>
      </c>
      <c r="EQ16" s="16">
        <v>42.7</v>
      </c>
      <c r="ER16" s="16">
        <v>43.55</v>
      </c>
      <c r="ES16" s="16">
        <v>43.67</v>
      </c>
      <c r="ET16" s="16">
        <v>43.3</v>
      </c>
      <c r="EU16" s="16">
        <v>44.24</v>
      </c>
      <c r="EV16" s="16">
        <v>43.91</v>
      </c>
      <c r="EW16" s="16">
        <v>44.78</v>
      </c>
      <c r="EX16" s="16">
        <v>45.89</v>
      </c>
      <c r="EY16" s="16">
        <v>47.32</v>
      </c>
      <c r="EZ16" s="16">
        <v>47.03</v>
      </c>
      <c r="FA16" s="16">
        <v>44.21</v>
      </c>
      <c r="FB16" s="16">
        <v>47.47</v>
      </c>
      <c r="FC16" s="16">
        <v>47.53</v>
      </c>
      <c r="FD16" s="16">
        <v>49.94</v>
      </c>
      <c r="FE16" s="16">
        <v>50.89</v>
      </c>
      <c r="FF16" s="16">
        <v>49.58</v>
      </c>
      <c r="FG16" s="16">
        <v>48.15819666666667</v>
      </c>
      <c r="FH16" s="16">
        <v>48.833474193548376</v>
      </c>
      <c r="FI16" s="16">
        <v>46.598987096774195</v>
      </c>
      <c r="FJ16" s="16">
        <v>44.643936666666676</v>
      </c>
      <c r="FK16" s="16">
        <v>43.16962903225807</v>
      </c>
      <c r="FL16" s="16">
        <v>48.90065666666666</v>
      </c>
      <c r="FM16" s="16">
        <v>65.45840322580646</v>
      </c>
      <c r="FN16" s="12">
        <v>49.264440295698925</v>
      </c>
      <c r="FO16" s="74">
        <v>65.76781935483871</v>
      </c>
      <c r="FP16" s="74">
        <v>63.00765714285715</v>
      </c>
      <c r="FQ16" s="74">
        <v>64.20319354838712</v>
      </c>
      <c r="FR16" s="74">
        <v>65.0315</v>
      </c>
      <c r="FS16" s="74">
        <v>66.4074</v>
      </c>
      <c r="FT16" s="74">
        <v>68.1893</v>
      </c>
      <c r="FU16" s="77">
        <v>68.8766</v>
      </c>
      <c r="FV16" s="77">
        <v>71.1173</v>
      </c>
      <c r="FW16" s="77">
        <v>74.4198</v>
      </c>
      <c r="FX16" s="77">
        <v>75.6927</v>
      </c>
      <c r="FY16" s="77">
        <v>76.1653</v>
      </c>
      <c r="FZ16" s="77">
        <v>74.6235</v>
      </c>
      <c r="GA16" s="77">
        <v>69.45850833333334</v>
      </c>
    </row>
    <row r="17" spans="1:183" ht="15.75">
      <c r="A17" s="65" t="s">
        <v>74</v>
      </c>
      <c r="B17" s="8">
        <v>236.3</v>
      </c>
      <c r="C17" s="8">
        <v>241.83</v>
      </c>
      <c r="D17" s="8">
        <v>242.35</v>
      </c>
      <c r="E17" s="8">
        <v>237.16</v>
      </c>
      <c r="F17" s="8">
        <v>229.83</v>
      </c>
      <c r="G17" s="8">
        <v>227.78</v>
      </c>
      <c r="H17" s="8">
        <v>225.96</v>
      </c>
      <c r="I17" s="8">
        <v>225.7</v>
      </c>
      <c r="J17" s="8">
        <v>223.35</v>
      </c>
      <c r="K17" s="8">
        <v>223.05</v>
      </c>
      <c r="L17" s="8">
        <v>237.22</v>
      </c>
      <c r="M17" s="8">
        <v>235.76</v>
      </c>
      <c r="N17" s="16">
        <v>232.19</v>
      </c>
      <c r="O17" s="8">
        <v>231.26</v>
      </c>
      <c r="P17" s="8">
        <v>215.48</v>
      </c>
      <c r="Q17" s="8">
        <v>211.35</v>
      </c>
      <c r="R17" s="8">
        <v>211.85</v>
      </c>
      <c r="S17" s="8">
        <v>211.29</v>
      </c>
      <c r="T17" s="8">
        <v>211.18</v>
      </c>
      <c r="U17" s="8">
        <v>205.58</v>
      </c>
      <c r="V17" s="8">
        <v>199.13</v>
      </c>
      <c r="W17" s="8">
        <v>204.62</v>
      </c>
      <c r="X17" s="8">
        <v>209.12</v>
      </c>
      <c r="Y17" s="8">
        <v>213.71</v>
      </c>
      <c r="Z17" s="8">
        <v>210.97</v>
      </c>
      <c r="AA17" s="16">
        <v>211.29</v>
      </c>
      <c r="AB17" s="16">
        <v>208.17</v>
      </c>
      <c r="AC17" s="16">
        <v>212.98</v>
      </c>
      <c r="AD17" s="16">
        <v>220.54</v>
      </c>
      <c r="AE17" s="16">
        <v>222.19</v>
      </c>
      <c r="AF17" s="16">
        <v>227.22</v>
      </c>
      <c r="AG17" s="16">
        <v>226.85</v>
      </c>
      <c r="AH17" s="16">
        <v>230.63</v>
      </c>
      <c r="AI17" s="16">
        <v>240.45</v>
      </c>
      <c r="AJ17" s="16">
        <v>321.58</v>
      </c>
      <c r="AK17" s="16">
        <v>409.08</v>
      </c>
      <c r="AL17" s="16">
        <v>399.45</v>
      </c>
      <c r="AM17" s="16">
        <v>402.01</v>
      </c>
      <c r="AN17" s="16">
        <v>276.76</v>
      </c>
      <c r="AO17" s="16">
        <v>398.19</v>
      </c>
      <c r="AP17" s="16">
        <v>389.11</v>
      </c>
      <c r="AQ17" s="16">
        <v>410.71</v>
      </c>
      <c r="AR17" s="16">
        <v>421.24</v>
      </c>
      <c r="AS17" s="16">
        <v>417.21</v>
      </c>
      <c r="AT17" s="16">
        <v>410.43</v>
      </c>
      <c r="AU17" s="16">
        <v>413.99</v>
      </c>
      <c r="AV17" s="16">
        <v>473.94</v>
      </c>
      <c r="AW17" s="16">
        <v>467.97</v>
      </c>
      <c r="AX17" s="16">
        <v>478.39</v>
      </c>
      <c r="AY17" s="16">
        <v>478.4</v>
      </c>
      <c r="AZ17" s="16">
        <v>512.43</v>
      </c>
      <c r="BA17" s="16">
        <v>439.33</v>
      </c>
      <c r="BB17" s="16">
        <v>545.19</v>
      </c>
      <c r="BC17" s="16">
        <v>545.17</v>
      </c>
      <c r="BD17" s="16">
        <v>527.97</v>
      </c>
      <c r="BE17" s="16">
        <v>513.2</v>
      </c>
      <c r="BF17" s="16">
        <v>488.9</v>
      </c>
      <c r="BG17" s="16">
        <v>514.84</v>
      </c>
      <c r="BH17" s="16">
        <v>511.72</v>
      </c>
      <c r="BI17" s="16">
        <v>492.07</v>
      </c>
      <c r="BJ17" s="16">
        <v>475.61</v>
      </c>
      <c r="BK17" s="16">
        <v>465.73</v>
      </c>
      <c r="BL17" s="16">
        <v>465.57</v>
      </c>
      <c r="BM17" s="16">
        <v>488.64</v>
      </c>
      <c r="BN17" s="16">
        <v>502.89</v>
      </c>
      <c r="BO17" s="16">
        <v>510.4</v>
      </c>
      <c r="BP17" s="16">
        <v>500.31</v>
      </c>
      <c r="BQ17" s="16">
        <v>493.9</v>
      </c>
      <c r="BR17" s="16">
        <v>483.24</v>
      </c>
      <c r="BS17" s="16">
        <v>475.35</v>
      </c>
      <c r="BT17" s="16">
        <v>460.89</v>
      </c>
      <c r="BU17" s="16">
        <v>461.71</v>
      </c>
      <c r="BV17" s="16">
        <v>480.67</v>
      </c>
      <c r="BW17" s="16">
        <v>486.85</v>
      </c>
      <c r="BX17" s="16">
        <v>480.86</v>
      </c>
      <c r="BY17" s="16">
        <v>470.26</v>
      </c>
      <c r="BZ17" s="16">
        <v>471.84</v>
      </c>
      <c r="CA17" s="16">
        <v>481.36</v>
      </c>
      <c r="CB17" s="16">
        <v>469.65</v>
      </c>
      <c r="CC17" s="16">
        <v>463</v>
      </c>
      <c r="CD17" s="16">
        <v>465.98</v>
      </c>
      <c r="CE17" s="16">
        <v>471.23</v>
      </c>
      <c r="CF17" s="16">
        <v>486.54</v>
      </c>
      <c r="CG17" s="16">
        <v>507.9</v>
      </c>
      <c r="CH17" s="16">
        <v>529.01</v>
      </c>
      <c r="CI17" s="16">
        <v>521.11</v>
      </c>
      <c r="CJ17" s="16">
        <v>522.94</v>
      </c>
      <c r="CK17" s="16">
        <v>522.8</v>
      </c>
      <c r="CL17" s="16">
        <v>533.79</v>
      </c>
      <c r="CM17" s="16">
        <v>542.24</v>
      </c>
      <c r="CN17" s="16">
        <v>503.01</v>
      </c>
      <c r="CO17" s="16">
        <v>564.49</v>
      </c>
      <c r="CP17" s="16">
        <v>575.23</v>
      </c>
      <c r="CQ17" s="16">
        <v>575.81</v>
      </c>
      <c r="CR17" s="16">
        <v>578.58</v>
      </c>
      <c r="CS17" s="16">
        <v>612.53</v>
      </c>
      <c r="CT17" s="16">
        <v>622.47</v>
      </c>
      <c r="CU17" s="16">
        <v>606.56</v>
      </c>
      <c r="CV17" s="16">
        <v>595.05</v>
      </c>
      <c r="CW17" s="16">
        <v>596.76</v>
      </c>
      <c r="CX17" s="16">
        <v>623.82</v>
      </c>
      <c r="CY17" s="16">
        <v>623.87</v>
      </c>
      <c r="CZ17" s="16">
        <v>654.12</v>
      </c>
      <c r="DA17" s="16">
        <v>602.44</v>
      </c>
      <c r="DB17" s="16">
        <v>672.49</v>
      </c>
      <c r="DC17" s="16">
        <v>673.46</v>
      </c>
      <c r="DD17" s="16">
        <v>652.59</v>
      </c>
      <c r="DE17" s="16">
        <v>640.51</v>
      </c>
      <c r="DF17" s="16">
        <v>638.31</v>
      </c>
      <c r="DG17" s="16">
        <v>645.62</v>
      </c>
      <c r="DH17" s="16">
        <v>652.42</v>
      </c>
      <c r="DI17" s="16">
        <v>646.9</v>
      </c>
      <c r="DJ17" s="16">
        <v>648.07</v>
      </c>
      <c r="DK17" s="16">
        <v>662.1</v>
      </c>
      <c r="DL17" s="16">
        <v>688.5</v>
      </c>
      <c r="DM17" s="16">
        <v>710.32</v>
      </c>
      <c r="DN17" s="16">
        <v>660.94</v>
      </c>
      <c r="DO17" s="16">
        <v>698.98</v>
      </c>
      <c r="DP17" s="16">
        <v>689.42</v>
      </c>
      <c r="DQ17" s="16">
        <v>698.26</v>
      </c>
      <c r="DR17" s="16">
        <v>671.69</v>
      </c>
      <c r="DS17" s="16">
        <v>643.14</v>
      </c>
      <c r="DT17" s="16">
        <v>615.13</v>
      </c>
      <c r="DU17" s="16">
        <v>608.97</v>
      </c>
      <c r="DV17" s="16">
        <v>620.76</v>
      </c>
      <c r="DW17" s="16">
        <v>619.98</v>
      </c>
      <c r="DX17" s="16">
        <v>607.14</v>
      </c>
      <c r="DY17" s="16">
        <v>596.06</v>
      </c>
      <c r="DZ17" s="16">
        <v>598.33</v>
      </c>
      <c r="EA17" s="16">
        <v>638.99</v>
      </c>
      <c r="EB17" s="16">
        <v>610.12</v>
      </c>
      <c r="EC17" s="16">
        <v>603.68</v>
      </c>
      <c r="ED17" s="16">
        <v>606.43</v>
      </c>
      <c r="EE17" s="16">
        <v>618.02</v>
      </c>
      <c r="EF17" s="16">
        <v>642.76</v>
      </c>
      <c r="EG17" s="16">
        <v>639.56</v>
      </c>
      <c r="EH17" s="16">
        <v>640.17</v>
      </c>
      <c r="EI17" s="16">
        <v>646.91</v>
      </c>
      <c r="EJ17" s="16">
        <v>643.46</v>
      </c>
      <c r="EK17" s="16">
        <v>637.04</v>
      </c>
      <c r="EL17" s="16">
        <v>648.97</v>
      </c>
      <c r="EM17" s="16">
        <v>667.14</v>
      </c>
      <c r="EN17" s="16">
        <v>633.69</v>
      </c>
      <c r="EO17" s="16">
        <v>657.37</v>
      </c>
      <c r="EP17" s="16">
        <v>659.63</v>
      </c>
      <c r="EQ17" s="16">
        <v>668.13</v>
      </c>
      <c r="ER17" s="16">
        <v>681.39</v>
      </c>
      <c r="ES17" s="16">
        <v>683.25</v>
      </c>
      <c r="ET17" s="16">
        <v>677.51</v>
      </c>
      <c r="EU17" s="16">
        <v>692.13</v>
      </c>
      <c r="EV17" s="16">
        <v>687.09</v>
      </c>
      <c r="EW17" s="16">
        <v>700.65</v>
      </c>
      <c r="EX17" s="16">
        <v>718.07</v>
      </c>
      <c r="EY17" s="16">
        <v>740.4</v>
      </c>
      <c r="EZ17" s="16">
        <v>735.84</v>
      </c>
      <c r="FA17" s="16">
        <v>691.79</v>
      </c>
      <c r="FB17" s="16">
        <v>742.67</v>
      </c>
      <c r="FC17" s="16">
        <v>743.61</v>
      </c>
      <c r="FD17" s="16">
        <v>781.34</v>
      </c>
      <c r="FE17" s="16">
        <v>796.23</v>
      </c>
      <c r="FF17" s="16">
        <v>775.73</v>
      </c>
      <c r="FG17" s="16">
        <v>753.5118366666668</v>
      </c>
      <c r="FH17" s="16">
        <v>764.0779612903226</v>
      </c>
      <c r="FI17" s="16">
        <v>729.115548387097</v>
      </c>
      <c r="FJ17" s="16">
        <v>698.5260266666668</v>
      </c>
      <c r="FK17" s="16">
        <v>675.4579258064516</v>
      </c>
      <c r="FL17" s="16">
        <v>765.128906666667</v>
      </c>
      <c r="FM17" s="16">
        <v>1024.2015</v>
      </c>
      <c r="FN17" s="12">
        <v>770.7999754569892</v>
      </c>
      <c r="FO17" s="74">
        <v>1029.0429032258062</v>
      </c>
      <c r="FP17" s="74">
        <v>985.85575</v>
      </c>
      <c r="FQ17" s="74">
        <v>1004.5618709677423</v>
      </c>
      <c r="FR17" s="74">
        <v>1017.5216</v>
      </c>
      <c r="FS17" s="74">
        <v>1039.0499</v>
      </c>
      <c r="FT17" s="74">
        <v>1066.93</v>
      </c>
      <c r="FU17" s="77">
        <v>1077.6854</v>
      </c>
      <c r="FV17" s="77">
        <v>1112.7442</v>
      </c>
      <c r="FW17" s="77">
        <v>1164.417</v>
      </c>
      <c r="FX17" s="77">
        <v>1184.3336</v>
      </c>
      <c r="FY17" s="77">
        <v>1191.7281</v>
      </c>
      <c r="FZ17" s="77">
        <v>1167.6033</v>
      </c>
      <c r="GA17" s="77">
        <v>1086.789475</v>
      </c>
    </row>
    <row r="18" spans="1:183" ht="15.75">
      <c r="A18" s="65" t="s">
        <v>42</v>
      </c>
      <c r="B18" s="8">
        <v>289.55</v>
      </c>
      <c r="C18" s="8">
        <v>297.28</v>
      </c>
      <c r="D18" s="8">
        <v>297.55</v>
      </c>
      <c r="E18" s="8">
        <v>293.4</v>
      </c>
      <c r="F18" s="8">
        <v>287.86</v>
      </c>
      <c r="G18" s="8">
        <v>288.07</v>
      </c>
      <c r="H18" s="8">
        <v>285.29</v>
      </c>
      <c r="I18" s="8">
        <v>283.51</v>
      </c>
      <c r="J18" s="8">
        <v>283.53</v>
      </c>
      <c r="K18" s="8">
        <v>285.14</v>
      </c>
      <c r="L18" s="8">
        <v>308.91</v>
      </c>
      <c r="M18" s="8">
        <v>312.99</v>
      </c>
      <c r="N18" s="16">
        <v>292.76</v>
      </c>
      <c r="O18" s="8">
        <v>310.27</v>
      </c>
      <c r="P18" s="8">
        <v>292.7</v>
      </c>
      <c r="Q18" s="8">
        <v>287.66</v>
      </c>
      <c r="R18" s="8">
        <v>287.26</v>
      </c>
      <c r="S18" s="8">
        <v>278.41</v>
      </c>
      <c r="T18" s="8">
        <v>279.89</v>
      </c>
      <c r="U18" s="8">
        <v>278.2</v>
      </c>
      <c r="V18" s="8">
        <v>269.62</v>
      </c>
      <c r="W18" s="8">
        <v>275.56</v>
      </c>
      <c r="X18" s="8">
        <v>274.3</v>
      </c>
      <c r="Y18" s="8">
        <v>282.01</v>
      </c>
      <c r="Z18" s="8">
        <v>276.73</v>
      </c>
      <c r="AA18" s="16">
        <v>282.72</v>
      </c>
      <c r="AB18" s="16">
        <v>265.54</v>
      </c>
      <c r="AC18" s="16">
        <v>269.4</v>
      </c>
      <c r="AD18" s="16">
        <v>278.23</v>
      </c>
      <c r="AE18" s="16">
        <v>282.69</v>
      </c>
      <c r="AF18" s="16">
        <v>290.46</v>
      </c>
      <c r="AG18" s="16">
        <v>289.86</v>
      </c>
      <c r="AH18" s="16">
        <v>293.93</v>
      </c>
      <c r="AI18" s="16">
        <v>306.45</v>
      </c>
      <c r="AJ18" s="16">
        <v>409.93</v>
      </c>
      <c r="AK18" s="16">
        <v>531.53</v>
      </c>
      <c r="AL18" s="16">
        <v>507.59</v>
      </c>
      <c r="AM18" s="16">
        <v>510.07</v>
      </c>
      <c r="AN18" s="16">
        <v>352.14</v>
      </c>
      <c r="AO18" s="16">
        <v>505.73</v>
      </c>
      <c r="AP18" s="16">
        <v>494.07</v>
      </c>
      <c r="AQ18" s="16">
        <v>521.49</v>
      </c>
      <c r="AR18" s="16">
        <v>534.87</v>
      </c>
      <c r="AS18" s="16">
        <v>529.75</v>
      </c>
      <c r="AT18" s="16">
        <v>521.14</v>
      </c>
      <c r="AU18" s="16">
        <v>525.66</v>
      </c>
      <c r="AV18" s="16">
        <v>601.78</v>
      </c>
      <c r="AW18" s="16">
        <v>594.2</v>
      </c>
      <c r="AX18" s="16">
        <v>607.43</v>
      </c>
      <c r="AY18" s="16">
        <v>607.43</v>
      </c>
      <c r="AZ18" s="16">
        <v>650.66</v>
      </c>
      <c r="BA18" s="16">
        <v>557.85</v>
      </c>
      <c r="BB18" s="16">
        <v>692.25</v>
      </c>
      <c r="BC18" s="16">
        <v>692.22</v>
      </c>
      <c r="BD18" s="16">
        <v>670.39</v>
      </c>
      <c r="BE18" s="16">
        <v>651.63</v>
      </c>
      <c r="BF18" s="16">
        <v>620.77</v>
      </c>
      <c r="BG18" s="16">
        <v>653.71</v>
      </c>
      <c r="BH18" s="16">
        <v>649.76</v>
      </c>
      <c r="BI18" s="16">
        <v>624.8</v>
      </c>
      <c r="BJ18" s="16">
        <v>603.9</v>
      </c>
      <c r="BK18" s="16">
        <v>591.36</v>
      </c>
      <c r="BL18" s="16">
        <v>591.15</v>
      </c>
      <c r="BM18" s="16">
        <v>620.44</v>
      </c>
      <c r="BN18" s="16">
        <v>638.53</v>
      </c>
      <c r="BO18" s="16">
        <v>648.08</v>
      </c>
      <c r="BP18" s="16">
        <v>635.26</v>
      </c>
      <c r="BQ18" s="16">
        <v>627.13</v>
      </c>
      <c r="BR18" s="16">
        <v>613.59</v>
      </c>
      <c r="BS18" s="16">
        <v>603.57</v>
      </c>
      <c r="BT18" s="16">
        <v>585.21</v>
      </c>
      <c r="BU18" s="16">
        <v>586.25</v>
      </c>
      <c r="BV18" s="16">
        <v>610.32</v>
      </c>
      <c r="BW18" s="16">
        <v>618.18</v>
      </c>
      <c r="BX18" s="16">
        <v>610.57</v>
      </c>
      <c r="BY18" s="16">
        <v>597.28</v>
      </c>
      <c r="BZ18" s="16">
        <v>599.12</v>
      </c>
      <c r="CA18" s="16">
        <v>611.2</v>
      </c>
      <c r="CB18" s="16">
        <v>596.33</v>
      </c>
      <c r="CC18" s="16">
        <v>584.3</v>
      </c>
      <c r="CD18" s="16" t="s">
        <v>29</v>
      </c>
      <c r="CE18" s="16" t="s">
        <v>29</v>
      </c>
      <c r="CF18" s="16" t="s">
        <v>29</v>
      </c>
      <c r="CG18" s="16" t="s">
        <v>29</v>
      </c>
      <c r="CH18" s="16" t="s">
        <v>29</v>
      </c>
      <c r="CI18" s="16" t="s">
        <v>29</v>
      </c>
      <c r="CJ18" s="16" t="s">
        <v>29</v>
      </c>
      <c r="CK18" s="16" t="s">
        <v>29</v>
      </c>
      <c r="CL18" s="16" t="s">
        <v>29</v>
      </c>
      <c r="CM18" s="16" t="s">
        <v>29</v>
      </c>
      <c r="CN18" s="16" t="s">
        <v>29</v>
      </c>
      <c r="CO18" s="16" t="s">
        <v>29</v>
      </c>
      <c r="CP18" s="16" t="s">
        <v>29</v>
      </c>
      <c r="CQ18" s="16" t="s">
        <v>29</v>
      </c>
      <c r="CR18" s="16" t="s">
        <v>29</v>
      </c>
      <c r="CS18" s="16" t="s">
        <v>29</v>
      </c>
      <c r="CT18" s="16" t="s">
        <v>29</v>
      </c>
      <c r="CU18" s="16" t="s">
        <v>29</v>
      </c>
      <c r="CV18" s="16" t="s">
        <v>29</v>
      </c>
      <c r="CW18" s="16" t="s">
        <v>29</v>
      </c>
      <c r="CX18" s="16" t="s">
        <v>29</v>
      </c>
      <c r="CY18" s="16" t="s">
        <v>29</v>
      </c>
      <c r="CZ18" s="16" t="s">
        <v>29</v>
      </c>
      <c r="DA18" s="16" t="s">
        <v>29</v>
      </c>
      <c r="DB18" s="16" t="s">
        <v>29</v>
      </c>
      <c r="DC18" s="16" t="s">
        <v>29</v>
      </c>
      <c r="DD18" s="16" t="s">
        <v>29</v>
      </c>
      <c r="DE18" s="16" t="s">
        <v>29</v>
      </c>
      <c r="DF18" s="16" t="s">
        <v>29</v>
      </c>
      <c r="DG18" s="16" t="s">
        <v>29</v>
      </c>
      <c r="DH18" s="16" t="s">
        <v>29</v>
      </c>
      <c r="DI18" s="16" t="s">
        <v>29</v>
      </c>
      <c r="DJ18" s="16" t="s">
        <v>29</v>
      </c>
      <c r="DK18" s="16" t="s">
        <v>29</v>
      </c>
      <c r="DL18" s="16" t="s">
        <v>29</v>
      </c>
      <c r="DM18" s="16" t="s">
        <v>29</v>
      </c>
      <c r="DN18" s="16" t="s">
        <v>29</v>
      </c>
      <c r="DO18" s="16" t="s">
        <v>29</v>
      </c>
      <c r="DP18" s="16" t="s">
        <v>29</v>
      </c>
      <c r="DQ18" s="16" t="s">
        <v>29</v>
      </c>
      <c r="DR18" s="16" t="s">
        <v>29</v>
      </c>
      <c r="DS18" s="16" t="s">
        <v>29</v>
      </c>
      <c r="DT18" s="16" t="s">
        <v>29</v>
      </c>
      <c r="DU18" s="16" t="s">
        <v>29</v>
      </c>
      <c r="DV18" s="16" t="s">
        <v>29</v>
      </c>
      <c r="DW18" s="16" t="s">
        <v>29</v>
      </c>
      <c r="DX18" s="16" t="s">
        <v>29</v>
      </c>
      <c r="DY18" s="16" t="s">
        <v>29</v>
      </c>
      <c r="DZ18" s="16" t="s">
        <v>29</v>
      </c>
      <c r="EA18" s="16" t="s">
        <v>29</v>
      </c>
      <c r="EB18" s="16" t="s">
        <v>29</v>
      </c>
      <c r="EC18" s="16" t="s">
        <v>29</v>
      </c>
      <c r="ED18" s="16" t="s">
        <v>29</v>
      </c>
      <c r="EE18" s="16" t="s">
        <v>29</v>
      </c>
      <c r="EF18" s="16" t="s">
        <v>29</v>
      </c>
      <c r="EG18" s="16" t="s">
        <v>29</v>
      </c>
      <c r="EH18" s="16" t="s">
        <v>29</v>
      </c>
      <c r="EI18" s="16" t="s">
        <v>29</v>
      </c>
      <c r="EJ18" s="16" t="s">
        <v>29</v>
      </c>
      <c r="EK18" s="16" t="s">
        <v>29</v>
      </c>
      <c r="EL18" s="16" t="s">
        <v>29</v>
      </c>
      <c r="EM18" s="16" t="s">
        <v>29</v>
      </c>
      <c r="EN18" s="16" t="s">
        <v>29</v>
      </c>
      <c r="EO18" s="16" t="s">
        <v>29</v>
      </c>
      <c r="EP18" s="16" t="s">
        <v>29</v>
      </c>
      <c r="EQ18" s="16" t="s">
        <v>29</v>
      </c>
      <c r="ER18" s="16" t="s">
        <v>29</v>
      </c>
      <c r="ES18" s="16" t="s">
        <v>29</v>
      </c>
      <c r="ET18" s="16" t="s">
        <v>29</v>
      </c>
      <c r="EU18" s="16" t="s">
        <v>29</v>
      </c>
      <c r="EV18" s="16" t="s">
        <v>29</v>
      </c>
      <c r="EW18" s="16" t="s">
        <v>29</v>
      </c>
      <c r="EX18" s="16" t="s">
        <v>29</v>
      </c>
      <c r="EY18" s="16" t="s">
        <v>29</v>
      </c>
      <c r="EZ18" s="16" t="s">
        <v>29</v>
      </c>
      <c r="FA18" s="16" t="s">
        <v>29</v>
      </c>
      <c r="FB18" s="16" t="s">
        <v>29</v>
      </c>
      <c r="FC18" s="16" t="s">
        <v>29</v>
      </c>
      <c r="FD18" s="16" t="s">
        <v>29</v>
      </c>
      <c r="FE18" s="16" t="s">
        <v>29</v>
      </c>
      <c r="FF18" s="16" t="s">
        <v>0</v>
      </c>
      <c r="FG18" s="16" t="s">
        <v>29</v>
      </c>
      <c r="FH18" s="16" t="s">
        <v>29</v>
      </c>
      <c r="FI18" s="16" t="s">
        <v>29</v>
      </c>
      <c r="FJ18" s="16" t="s">
        <v>29</v>
      </c>
      <c r="FK18" s="16" t="s">
        <v>29</v>
      </c>
      <c r="FL18" s="16" t="s">
        <v>29</v>
      </c>
      <c r="FM18" s="16" t="s">
        <v>29</v>
      </c>
      <c r="FN18" s="16" t="s">
        <v>29</v>
      </c>
      <c r="FO18" s="74" t="s">
        <v>29</v>
      </c>
      <c r="FP18" s="74" t="s">
        <v>29</v>
      </c>
      <c r="FQ18" s="74" t="s">
        <v>29</v>
      </c>
      <c r="FR18" s="74" t="s">
        <v>29</v>
      </c>
      <c r="FS18" s="74" t="s">
        <v>29</v>
      </c>
      <c r="FT18" s="74" t="s">
        <v>29</v>
      </c>
      <c r="FU18" s="74" t="s">
        <v>29</v>
      </c>
      <c r="FV18" s="74" t="s">
        <v>29</v>
      </c>
      <c r="FW18" s="74" t="s">
        <v>29</v>
      </c>
      <c r="FX18" s="74" t="s">
        <v>29</v>
      </c>
      <c r="FY18" s="74" t="s">
        <v>29</v>
      </c>
      <c r="FZ18" s="74" t="s">
        <v>29</v>
      </c>
      <c r="GA18" s="74" t="s">
        <v>29</v>
      </c>
    </row>
    <row r="19" spans="1:183" ht="15.75">
      <c r="A19" s="65" t="s">
        <v>43</v>
      </c>
      <c r="B19" s="8">
        <v>2.78</v>
      </c>
      <c r="C19" s="8">
        <v>2.84</v>
      </c>
      <c r="D19" s="8">
        <v>2.86</v>
      </c>
      <c r="E19" s="8">
        <v>2.82</v>
      </c>
      <c r="F19" s="8">
        <v>2.74</v>
      </c>
      <c r="G19" s="8">
        <v>2.71</v>
      </c>
      <c r="H19" s="8">
        <v>2.67</v>
      </c>
      <c r="I19" s="8">
        <v>2.66</v>
      </c>
      <c r="J19" s="8">
        <v>2.65</v>
      </c>
      <c r="K19" s="8">
        <v>2.65</v>
      </c>
      <c r="L19" s="8">
        <v>2.82</v>
      </c>
      <c r="M19" s="8">
        <v>2.82</v>
      </c>
      <c r="N19" s="16">
        <v>2.75</v>
      </c>
      <c r="O19" s="8">
        <v>2.79</v>
      </c>
      <c r="P19" s="8">
        <v>2.63</v>
      </c>
      <c r="Q19" s="8">
        <v>2.59</v>
      </c>
      <c r="R19" s="8">
        <v>2.61</v>
      </c>
      <c r="S19" s="8">
        <v>2.62</v>
      </c>
      <c r="T19" s="8">
        <v>2.65</v>
      </c>
      <c r="U19" s="8">
        <v>2.62</v>
      </c>
      <c r="V19" s="8">
        <v>2.56</v>
      </c>
      <c r="W19" s="8">
        <v>2.6</v>
      </c>
      <c r="X19" s="8">
        <v>2.62</v>
      </c>
      <c r="Y19" s="8">
        <v>2.65</v>
      </c>
      <c r="Z19" s="8">
        <v>2.64</v>
      </c>
      <c r="AA19" s="16">
        <v>2.63</v>
      </c>
      <c r="AB19" s="16">
        <v>2.63</v>
      </c>
      <c r="AC19" s="16">
        <v>2.71</v>
      </c>
      <c r="AD19" s="16">
        <v>2.81</v>
      </c>
      <c r="AE19" s="16">
        <v>2.83</v>
      </c>
      <c r="AF19" s="16">
        <v>2.87</v>
      </c>
      <c r="AG19" s="16">
        <v>2.89</v>
      </c>
      <c r="AH19" s="16">
        <v>2.94</v>
      </c>
      <c r="AI19" s="16">
        <v>3.05</v>
      </c>
      <c r="AJ19" s="16">
        <v>3.97</v>
      </c>
      <c r="AK19" s="16">
        <v>4.99</v>
      </c>
      <c r="AL19" s="16">
        <v>4.9</v>
      </c>
      <c r="AM19" s="16">
        <v>4.92</v>
      </c>
      <c r="AN19" s="16">
        <v>3.46</v>
      </c>
      <c r="AO19" s="16">
        <v>4.94</v>
      </c>
      <c r="AP19" s="16">
        <v>4.9</v>
      </c>
      <c r="AQ19" s="16">
        <v>5.23</v>
      </c>
      <c r="AR19" s="16">
        <v>5.39</v>
      </c>
      <c r="AS19" s="16">
        <v>5.33</v>
      </c>
      <c r="AT19" s="16">
        <v>5.32</v>
      </c>
      <c r="AU19" s="16">
        <v>5.38</v>
      </c>
      <c r="AV19" s="16">
        <v>6.13</v>
      </c>
      <c r="AW19" s="16">
        <v>6.14</v>
      </c>
      <c r="AX19" s="16">
        <v>6.31</v>
      </c>
      <c r="AY19" s="16">
        <v>6.46</v>
      </c>
      <c r="AZ19" s="16">
        <v>6.96</v>
      </c>
      <c r="BA19" s="16">
        <v>5.71</v>
      </c>
      <c r="BB19" s="16">
        <v>7.46</v>
      </c>
      <c r="BC19" s="16">
        <v>7.59</v>
      </c>
      <c r="BD19" s="16">
        <v>7.44</v>
      </c>
      <c r="BE19" s="16">
        <v>7.35</v>
      </c>
      <c r="BF19" s="16">
        <v>7.07</v>
      </c>
      <c r="BG19" s="16">
        <v>7.1</v>
      </c>
      <c r="BH19" s="16">
        <v>6.98</v>
      </c>
      <c r="BI19" s="16">
        <v>6.81</v>
      </c>
      <c r="BJ19" s="16">
        <v>6.56</v>
      </c>
      <c r="BK19" s="16">
        <v>6.41</v>
      </c>
      <c r="BL19" s="16">
        <v>6.22</v>
      </c>
      <c r="BM19" s="16">
        <v>6.32</v>
      </c>
      <c r="BN19" s="16">
        <v>6.94</v>
      </c>
      <c r="BO19" s="16">
        <v>6.39</v>
      </c>
      <c r="BP19" s="16">
        <v>6.31</v>
      </c>
      <c r="BQ19" s="16">
        <v>6.2</v>
      </c>
      <c r="BR19" s="16">
        <v>5.82</v>
      </c>
      <c r="BS19" s="16">
        <v>5.31</v>
      </c>
      <c r="BT19" s="16">
        <v>5.16</v>
      </c>
      <c r="BU19" s="16">
        <v>5.25</v>
      </c>
      <c r="BV19" s="16">
        <v>5.43</v>
      </c>
      <c r="BW19" s="16">
        <v>5.35</v>
      </c>
      <c r="BX19" s="16">
        <v>5.19</v>
      </c>
      <c r="BY19" s="16">
        <v>4.95</v>
      </c>
      <c r="BZ19" s="16">
        <v>5.06</v>
      </c>
      <c r="CA19" s="16">
        <v>5.54</v>
      </c>
      <c r="CB19" s="16">
        <v>5.17</v>
      </c>
      <c r="CC19" s="16">
        <v>5.24</v>
      </c>
      <c r="CD19" s="16">
        <v>5.3</v>
      </c>
      <c r="CE19" s="16">
        <v>5.48</v>
      </c>
      <c r="CF19" s="16">
        <v>5.77</v>
      </c>
      <c r="CG19" s="16">
        <v>5.96</v>
      </c>
      <c r="CH19" s="16">
        <v>6.23</v>
      </c>
      <c r="CI19" s="16">
        <v>6.2</v>
      </c>
      <c r="CJ19" s="16">
        <v>6.09</v>
      </c>
      <c r="CK19" s="16">
        <v>6.07</v>
      </c>
      <c r="CL19" s="16">
        <v>6.19</v>
      </c>
      <c r="CM19" s="16">
        <v>6.38</v>
      </c>
      <c r="CN19" s="16">
        <v>5.84</v>
      </c>
      <c r="CO19" s="16">
        <v>6.68</v>
      </c>
      <c r="CP19" s="16">
        <v>6.88</v>
      </c>
      <c r="CQ19" s="16">
        <v>6.83</v>
      </c>
      <c r="CR19" s="16">
        <v>6.94</v>
      </c>
      <c r="CS19" s="16">
        <v>7.28</v>
      </c>
      <c r="CT19" s="16">
        <v>7.23</v>
      </c>
      <c r="CU19" s="16">
        <v>6.92</v>
      </c>
      <c r="CV19" s="16">
        <v>6.72</v>
      </c>
      <c r="CW19" s="16">
        <v>6.72</v>
      </c>
      <c r="CX19" s="16">
        <v>6.99</v>
      </c>
      <c r="CY19" s="16">
        <v>7.04</v>
      </c>
      <c r="CZ19" s="16">
        <v>7.29</v>
      </c>
      <c r="DA19" s="16">
        <v>6.96</v>
      </c>
      <c r="DB19" s="16">
        <v>7.64</v>
      </c>
      <c r="DC19" s="16">
        <v>7.77</v>
      </c>
      <c r="DD19" s="16">
        <v>7.49</v>
      </c>
      <c r="DE19" s="16">
        <v>7.31</v>
      </c>
      <c r="DF19" s="16">
        <v>7.25</v>
      </c>
      <c r="DG19" s="16">
        <v>7.38</v>
      </c>
      <c r="DH19" s="16">
        <v>7.43</v>
      </c>
      <c r="DI19" s="16">
        <v>7.43</v>
      </c>
      <c r="DJ19" s="16">
        <v>7.39</v>
      </c>
      <c r="DK19" s="16">
        <v>7.56</v>
      </c>
      <c r="DL19" s="16">
        <v>7.89</v>
      </c>
      <c r="DM19" s="16">
        <v>8.44</v>
      </c>
      <c r="DN19" s="16">
        <v>7.58</v>
      </c>
      <c r="DO19" s="16">
        <v>8.49</v>
      </c>
      <c r="DP19" s="16">
        <v>8.53</v>
      </c>
      <c r="DQ19" s="16">
        <v>8.81</v>
      </c>
      <c r="DR19" s="16">
        <v>8.35</v>
      </c>
      <c r="DS19" s="16">
        <v>7.79</v>
      </c>
      <c r="DT19" s="16">
        <v>7.75</v>
      </c>
      <c r="DU19" s="16">
        <v>7.76</v>
      </c>
      <c r="DV19" s="16">
        <v>7.92</v>
      </c>
      <c r="DW19" s="16">
        <v>8.12</v>
      </c>
      <c r="DX19" s="16">
        <v>8.27</v>
      </c>
      <c r="DY19" s="16">
        <v>8.18</v>
      </c>
      <c r="DZ19" s="16">
        <v>7.94</v>
      </c>
      <c r="EA19" s="16">
        <v>8.16</v>
      </c>
      <c r="EB19" s="16">
        <v>8.17</v>
      </c>
      <c r="EC19" s="16">
        <v>7.89</v>
      </c>
      <c r="ED19" s="16">
        <v>7.3</v>
      </c>
      <c r="EE19" s="16">
        <v>6.75</v>
      </c>
      <c r="EF19" s="16">
        <v>7.01</v>
      </c>
      <c r="EG19" s="16">
        <v>6.8</v>
      </c>
      <c r="EH19" s="16">
        <v>6.78</v>
      </c>
      <c r="EI19" s="16">
        <v>7.17</v>
      </c>
      <c r="EJ19" s="16">
        <v>7.21</v>
      </c>
      <c r="EK19" s="16">
        <v>7.38</v>
      </c>
      <c r="EL19" s="16">
        <v>7.3</v>
      </c>
      <c r="EM19" s="16">
        <v>7.29</v>
      </c>
      <c r="EN19" s="16">
        <v>7.25</v>
      </c>
      <c r="EO19" s="16">
        <v>7.19</v>
      </c>
      <c r="EP19" s="16">
        <v>7.49</v>
      </c>
      <c r="EQ19" s="16">
        <v>7.53</v>
      </c>
      <c r="ER19" s="16">
        <v>7.7</v>
      </c>
      <c r="ES19" s="16">
        <v>8</v>
      </c>
      <c r="ET19" s="16">
        <v>8.05</v>
      </c>
      <c r="EU19" s="16">
        <v>8.32</v>
      </c>
      <c r="EV19" s="16">
        <v>7.77</v>
      </c>
      <c r="EW19" s="16">
        <v>7.94</v>
      </c>
      <c r="EX19" s="16">
        <v>8.32</v>
      </c>
      <c r="EY19" s="16">
        <v>8.33</v>
      </c>
      <c r="EZ19" s="16">
        <v>8.11</v>
      </c>
      <c r="FA19" s="16">
        <v>7.9</v>
      </c>
      <c r="FB19" s="16">
        <v>7.89</v>
      </c>
      <c r="FC19" s="16">
        <v>7.6</v>
      </c>
      <c r="FD19" s="16">
        <v>7.06</v>
      </c>
      <c r="FE19" s="16">
        <v>6.81</v>
      </c>
      <c r="FF19" s="16">
        <v>6.63</v>
      </c>
      <c r="FG19" s="16">
        <v>6.150816666666663</v>
      </c>
      <c r="FH19" s="16">
        <v>6.188016129032258</v>
      </c>
      <c r="FI19" s="16">
        <v>5.963635483870968</v>
      </c>
      <c r="FJ19" s="16">
        <v>5.367633333333332</v>
      </c>
      <c r="FK19" s="16">
        <v>2.7099129032258054</v>
      </c>
      <c r="FL19" s="16">
        <v>3.1828833333333324</v>
      </c>
      <c r="FM19" s="16">
        <v>3.535206451612904</v>
      </c>
      <c r="FN19" s="12">
        <v>5.7573420250896055</v>
      </c>
      <c r="FO19" s="74">
        <v>3.548429032258065</v>
      </c>
      <c r="FP19" s="74">
        <v>3.3995000000000006</v>
      </c>
      <c r="FQ19" s="74">
        <v>3.4640096774193547</v>
      </c>
      <c r="FR19" s="74">
        <v>3.5087</v>
      </c>
      <c r="FS19" s="74">
        <v>3.5829</v>
      </c>
      <c r="FT19" s="74">
        <v>3.6791</v>
      </c>
      <c r="FU19" s="77">
        <v>3.7162</v>
      </c>
      <c r="FV19" s="77">
        <v>3.837</v>
      </c>
      <c r="FW19" s="77">
        <v>4.0152</v>
      </c>
      <c r="FX19" s="77">
        <v>4.0839</v>
      </c>
      <c r="FY19" s="77">
        <v>4.1094</v>
      </c>
      <c r="FZ19" s="77">
        <v>4.0262</v>
      </c>
      <c r="GA19" s="77">
        <v>3.7475416666666668</v>
      </c>
    </row>
    <row r="20" spans="1:183" ht="15.75">
      <c r="A20" s="65" t="s">
        <v>44</v>
      </c>
      <c r="B20" s="8">
        <v>14.85</v>
      </c>
      <c r="C20" s="8">
        <v>15.21</v>
      </c>
      <c r="D20" s="8">
        <v>15.21</v>
      </c>
      <c r="E20" s="8">
        <v>14.95</v>
      </c>
      <c r="F20" s="8">
        <v>14.43</v>
      </c>
      <c r="G20" s="8">
        <v>14.11</v>
      </c>
      <c r="H20" s="8">
        <v>14</v>
      </c>
      <c r="I20" s="8">
        <v>13.99</v>
      </c>
      <c r="J20" s="8">
        <v>13.87</v>
      </c>
      <c r="K20" s="8">
        <v>13.79</v>
      </c>
      <c r="L20" s="8">
        <v>14.61</v>
      </c>
      <c r="M20" s="8">
        <v>14.43</v>
      </c>
      <c r="N20" s="16">
        <v>14.45</v>
      </c>
      <c r="O20" s="8">
        <v>14.13</v>
      </c>
      <c r="P20" s="8">
        <v>13.04</v>
      </c>
      <c r="Q20" s="8">
        <v>12.77</v>
      </c>
      <c r="R20" s="8">
        <v>12.82</v>
      </c>
      <c r="S20" s="8">
        <v>12.79</v>
      </c>
      <c r="T20" s="8">
        <v>12.74</v>
      </c>
      <c r="U20" s="8">
        <v>12.32</v>
      </c>
      <c r="V20" s="8">
        <v>11.94</v>
      </c>
      <c r="W20" s="8">
        <v>12.32</v>
      </c>
      <c r="X20" s="8">
        <v>12.6</v>
      </c>
      <c r="Y20" s="8">
        <v>12.83</v>
      </c>
      <c r="Z20" s="8">
        <v>12.62</v>
      </c>
      <c r="AA20" s="16">
        <v>12.74</v>
      </c>
      <c r="AB20" s="16">
        <v>12.43</v>
      </c>
      <c r="AC20" s="16">
        <v>12.72</v>
      </c>
      <c r="AD20" s="16">
        <v>13.14</v>
      </c>
      <c r="AE20" s="16">
        <v>13.21</v>
      </c>
      <c r="AF20" s="16">
        <v>13.58</v>
      </c>
      <c r="AG20" s="16">
        <v>13.55</v>
      </c>
      <c r="AH20" s="16">
        <v>13.77</v>
      </c>
      <c r="AI20" s="16">
        <v>14.38</v>
      </c>
      <c r="AJ20" s="16">
        <v>19.28</v>
      </c>
      <c r="AK20" s="16">
        <v>24.6</v>
      </c>
      <c r="AL20" s="16">
        <v>24</v>
      </c>
      <c r="AM20" s="16">
        <v>24.14</v>
      </c>
      <c r="AN20" s="16">
        <v>16.57</v>
      </c>
      <c r="AO20" s="16">
        <v>23.94</v>
      </c>
      <c r="AP20" s="16">
        <v>23.39</v>
      </c>
      <c r="AQ20" s="16">
        <v>24.68</v>
      </c>
      <c r="AR20" s="16">
        <v>25.32</v>
      </c>
      <c r="AS20" s="16">
        <v>25.07</v>
      </c>
      <c r="AT20" s="16">
        <v>24.67</v>
      </c>
      <c r="AU20" s="16">
        <v>24.88</v>
      </c>
      <c r="AV20" s="16">
        <v>28.48</v>
      </c>
      <c r="AW20" s="16">
        <v>28.13</v>
      </c>
      <c r="AX20" s="16">
        <v>28.75</v>
      </c>
      <c r="AY20" s="16">
        <v>28.75</v>
      </c>
      <c r="AZ20" s="16">
        <v>30.8</v>
      </c>
      <c r="BA20" s="16">
        <v>26.4</v>
      </c>
      <c r="BB20" s="16">
        <v>32.77</v>
      </c>
      <c r="BC20" s="16">
        <v>32.77</v>
      </c>
      <c r="BD20" s="16">
        <v>31.73</v>
      </c>
      <c r="BE20" s="16">
        <v>30.84</v>
      </c>
      <c r="BF20" s="16">
        <v>29.38</v>
      </c>
      <c r="BG20" s="16">
        <v>30.94</v>
      </c>
      <c r="BH20" s="16">
        <v>30.76</v>
      </c>
      <c r="BI20" s="16">
        <v>29.57</v>
      </c>
      <c r="BJ20" s="16">
        <v>28.58</v>
      </c>
      <c r="BK20" s="16">
        <v>27.99</v>
      </c>
      <c r="BL20" s="16">
        <v>27.98</v>
      </c>
      <c r="BM20" s="16">
        <v>29.37</v>
      </c>
      <c r="BN20" s="16">
        <v>30.22</v>
      </c>
      <c r="BO20" s="16">
        <v>30.68</v>
      </c>
      <c r="BP20" s="16">
        <v>30.07</v>
      </c>
      <c r="BQ20" s="16">
        <v>29.68</v>
      </c>
      <c r="BR20" s="16">
        <v>29.04</v>
      </c>
      <c r="BS20" s="16">
        <v>28.57</v>
      </c>
      <c r="BT20" s="16">
        <v>27.7</v>
      </c>
      <c r="BU20" s="16">
        <v>27.75</v>
      </c>
      <c r="BV20" s="16">
        <v>28.89</v>
      </c>
      <c r="BW20" s="16">
        <v>29.26</v>
      </c>
      <c r="BX20" s="16">
        <v>28.9</v>
      </c>
      <c r="BY20" s="16">
        <v>28.27</v>
      </c>
      <c r="BZ20" s="16">
        <v>28.36</v>
      </c>
      <c r="CA20" s="16">
        <v>28.93</v>
      </c>
      <c r="CB20" s="16">
        <v>28.23</v>
      </c>
      <c r="CC20" s="16">
        <v>27.83</v>
      </c>
      <c r="CD20" s="16" t="s">
        <v>29</v>
      </c>
      <c r="CE20" s="16" t="s">
        <v>29</v>
      </c>
      <c r="CF20" s="16" t="s">
        <v>29</v>
      </c>
      <c r="CG20" s="16" t="s">
        <v>29</v>
      </c>
      <c r="CH20" s="16" t="s">
        <v>29</v>
      </c>
      <c r="CI20" s="16" t="s">
        <v>29</v>
      </c>
      <c r="CJ20" s="16" t="s">
        <v>29</v>
      </c>
      <c r="CK20" s="16" t="s">
        <v>29</v>
      </c>
      <c r="CL20" s="16" t="s">
        <v>29</v>
      </c>
      <c r="CM20" s="16" t="s">
        <v>29</v>
      </c>
      <c r="CN20" s="16" t="s">
        <v>29</v>
      </c>
      <c r="CO20" s="16" t="s">
        <v>29</v>
      </c>
      <c r="CP20" s="16" t="s">
        <v>29</v>
      </c>
      <c r="CQ20" s="16" t="s">
        <v>29</v>
      </c>
      <c r="CR20" s="16" t="s">
        <v>29</v>
      </c>
      <c r="CS20" s="16" t="s">
        <v>29</v>
      </c>
      <c r="CT20" s="16" t="s">
        <v>29</v>
      </c>
      <c r="CU20" s="16" t="s">
        <v>29</v>
      </c>
      <c r="CV20" s="16" t="s">
        <v>29</v>
      </c>
      <c r="CW20" s="16" t="s">
        <v>29</v>
      </c>
      <c r="CX20" s="16" t="s">
        <v>29</v>
      </c>
      <c r="CY20" s="16" t="s">
        <v>29</v>
      </c>
      <c r="CZ20" s="16" t="s">
        <v>29</v>
      </c>
      <c r="DA20" s="16" t="s">
        <v>29</v>
      </c>
      <c r="DB20" s="16" t="s">
        <v>29</v>
      </c>
      <c r="DC20" s="16" t="s">
        <v>29</v>
      </c>
      <c r="DD20" s="16" t="s">
        <v>29</v>
      </c>
      <c r="DE20" s="16" t="s">
        <v>29</v>
      </c>
      <c r="DF20" s="16" t="s">
        <v>29</v>
      </c>
      <c r="DG20" s="16" t="s">
        <v>29</v>
      </c>
      <c r="DH20" s="16" t="s">
        <v>29</v>
      </c>
      <c r="DI20" s="16" t="s">
        <v>29</v>
      </c>
      <c r="DJ20" s="16" t="s">
        <v>29</v>
      </c>
      <c r="DK20" s="16" t="s">
        <v>29</v>
      </c>
      <c r="DL20" s="16" t="s">
        <v>29</v>
      </c>
      <c r="DM20" s="16" t="s">
        <v>29</v>
      </c>
      <c r="DN20" s="16" t="s">
        <v>29</v>
      </c>
      <c r="DO20" s="16" t="s">
        <v>29</v>
      </c>
      <c r="DP20" s="16" t="s">
        <v>29</v>
      </c>
      <c r="DQ20" s="16" t="s">
        <v>29</v>
      </c>
      <c r="DR20" s="16" t="s">
        <v>29</v>
      </c>
      <c r="DS20" s="16" t="s">
        <v>29</v>
      </c>
      <c r="DT20" s="16" t="s">
        <v>29</v>
      </c>
      <c r="DU20" s="16" t="s">
        <v>29</v>
      </c>
      <c r="DV20" s="16" t="s">
        <v>29</v>
      </c>
      <c r="DW20" s="16" t="s">
        <v>29</v>
      </c>
      <c r="DX20" s="16" t="s">
        <v>29</v>
      </c>
      <c r="DY20" s="16" t="s">
        <v>29</v>
      </c>
      <c r="DZ20" s="16" t="s">
        <v>29</v>
      </c>
      <c r="EA20" s="16" t="s">
        <v>29</v>
      </c>
      <c r="EB20" s="16" t="s">
        <v>29</v>
      </c>
      <c r="EC20" s="16" t="s">
        <v>29</v>
      </c>
      <c r="ED20" s="16" t="s">
        <v>29</v>
      </c>
      <c r="EE20" s="16" t="s">
        <v>29</v>
      </c>
      <c r="EF20" s="16" t="s">
        <v>29</v>
      </c>
      <c r="EG20" s="16" t="s">
        <v>29</v>
      </c>
      <c r="EH20" s="16" t="s">
        <v>29</v>
      </c>
      <c r="EI20" s="16" t="s">
        <v>29</v>
      </c>
      <c r="EJ20" s="16" t="s">
        <v>29</v>
      </c>
      <c r="EK20" s="16" t="s">
        <v>29</v>
      </c>
      <c r="EL20" s="16" t="s">
        <v>29</v>
      </c>
      <c r="EM20" s="16" t="s">
        <v>29</v>
      </c>
      <c r="EN20" s="16" t="s">
        <v>29</v>
      </c>
      <c r="EO20" s="16" t="s">
        <v>29</v>
      </c>
      <c r="EP20" s="16" t="s">
        <v>29</v>
      </c>
      <c r="EQ20" s="16" t="s">
        <v>29</v>
      </c>
      <c r="ER20" s="16" t="s">
        <v>29</v>
      </c>
      <c r="ES20" s="16" t="s">
        <v>29</v>
      </c>
      <c r="ET20" s="16" t="s">
        <v>29</v>
      </c>
      <c r="EU20" s="16" t="s">
        <v>29</v>
      </c>
      <c r="EV20" s="16" t="s">
        <v>29</v>
      </c>
      <c r="EW20" s="16" t="s">
        <v>29</v>
      </c>
      <c r="EX20" s="16" t="s">
        <v>29</v>
      </c>
      <c r="EY20" s="16" t="s">
        <v>29</v>
      </c>
      <c r="EZ20" s="16" t="s">
        <v>29</v>
      </c>
      <c r="FA20" s="16" t="s">
        <v>29</v>
      </c>
      <c r="FB20" s="16" t="s">
        <v>29</v>
      </c>
      <c r="FC20" s="16" t="s">
        <v>29</v>
      </c>
      <c r="FD20" s="16" t="s">
        <v>29</v>
      </c>
      <c r="FE20" s="16" t="s">
        <v>29</v>
      </c>
      <c r="FF20" s="16" t="s">
        <v>0</v>
      </c>
      <c r="FG20" s="16" t="s">
        <v>29</v>
      </c>
      <c r="FH20" s="16" t="s">
        <v>29</v>
      </c>
      <c r="FI20" s="16" t="s">
        <v>29</v>
      </c>
      <c r="FJ20" s="16" t="s">
        <v>29</v>
      </c>
      <c r="FK20" s="16" t="s">
        <v>29</v>
      </c>
      <c r="FL20" s="16" t="s">
        <v>29</v>
      </c>
      <c r="FM20" s="16" t="s">
        <v>29</v>
      </c>
      <c r="FN20" s="16" t="s">
        <v>29</v>
      </c>
      <c r="FO20" s="74" t="s">
        <v>29</v>
      </c>
      <c r="FP20" s="74" t="s">
        <v>29</v>
      </c>
      <c r="FQ20" s="74" t="s">
        <v>29</v>
      </c>
      <c r="FR20" s="74" t="s">
        <v>29</v>
      </c>
      <c r="FS20" s="74" t="s">
        <v>29</v>
      </c>
      <c r="FT20" s="74" t="s">
        <v>29</v>
      </c>
      <c r="FU20" s="74" t="s">
        <v>29</v>
      </c>
      <c r="FV20" s="74" t="s">
        <v>29</v>
      </c>
      <c r="FW20" s="74" t="s">
        <v>29</v>
      </c>
      <c r="FX20" s="74" t="s">
        <v>29</v>
      </c>
      <c r="FY20" s="74" t="s">
        <v>29</v>
      </c>
      <c r="FZ20" s="74" t="s">
        <v>29</v>
      </c>
      <c r="GA20" s="74" t="s">
        <v>29</v>
      </c>
    </row>
    <row r="21" spans="1:183" ht="15.75">
      <c r="A21" s="65" t="s">
        <v>47</v>
      </c>
      <c r="B21" s="8">
        <v>11.54</v>
      </c>
      <c r="C21" s="8">
        <v>11.94</v>
      </c>
      <c r="D21" s="8">
        <v>12.1</v>
      </c>
      <c r="E21" s="8">
        <v>11.96</v>
      </c>
      <c r="F21" s="8">
        <v>11.82</v>
      </c>
      <c r="G21" s="8">
        <v>11.79</v>
      </c>
      <c r="H21" s="8">
        <v>11.66</v>
      </c>
      <c r="I21" s="8">
        <v>11.6</v>
      </c>
      <c r="J21" s="8">
        <v>11.58</v>
      </c>
      <c r="K21" s="8">
        <v>11.63</v>
      </c>
      <c r="L21" s="8">
        <v>12.28</v>
      </c>
      <c r="M21" s="8">
        <v>12.33</v>
      </c>
      <c r="N21" s="16">
        <v>11.85</v>
      </c>
      <c r="O21" s="8">
        <v>12.14</v>
      </c>
      <c r="P21" s="8">
        <v>11.18</v>
      </c>
      <c r="Q21" s="8">
        <v>10.86</v>
      </c>
      <c r="R21" s="8">
        <v>10.93</v>
      </c>
      <c r="S21" s="8">
        <v>10.92</v>
      </c>
      <c r="T21" s="8">
        <v>10.96</v>
      </c>
      <c r="U21" s="8">
        <v>10.68</v>
      </c>
      <c r="V21" s="8">
        <v>10.32</v>
      </c>
      <c r="W21" s="8">
        <v>10.65</v>
      </c>
      <c r="X21" s="8">
        <v>10.86</v>
      </c>
      <c r="Y21" s="8">
        <v>11.06</v>
      </c>
      <c r="Z21" s="8">
        <v>10.89</v>
      </c>
      <c r="AA21" s="16">
        <v>10.95</v>
      </c>
      <c r="AB21" s="16">
        <v>10.7</v>
      </c>
      <c r="AC21" s="16">
        <v>10.93</v>
      </c>
      <c r="AD21" s="16">
        <v>11.32</v>
      </c>
      <c r="AE21" s="16">
        <v>11.36</v>
      </c>
      <c r="AF21" s="16">
        <v>11.7</v>
      </c>
      <c r="AG21" s="16">
        <v>11.67</v>
      </c>
      <c r="AH21" s="16">
        <v>11.85</v>
      </c>
      <c r="AI21" s="16">
        <v>12.37</v>
      </c>
      <c r="AJ21" s="16">
        <v>16.57</v>
      </c>
      <c r="AK21" s="16">
        <v>21.13</v>
      </c>
      <c r="AL21" s="16">
        <v>20.62</v>
      </c>
      <c r="AM21" s="16">
        <v>20.74</v>
      </c>
      <c r="AN21" s="16">
        <v>14.25</v>
      </c>
      <c r="AO21" s="16">
        <v>20.57</v>
      </c>
      <c r="AP21" s="16">
        <v>20.1</v>
      </c>
      <c r="AQ21" s="16">
        <v>21.21</v>
      </c>
      <c r="AR21" s="16">
        <v>21.76</v>
      </c>
      <c r="AS21" s="16">
        <v>21.55</v>
      </c>
      <c r="AT21" s="16">
        <v>21.2</v>
      </c>
      <c r="AU21" s="16">
        <v>21.38</v>
      </c>
      <c r="AV21" s="16">
        <v>24.48</v>
      </c>
      <c r="AW21" s="16">
        <v>24.17</v>
      </c>
      <c r="AX21" s="16">
        <v>24.71</v>
      </c>
      <c r="AY21" s="16">
        <v>24.71</v>
      </c>
      <c r="AZ21" s="16">
        <v>26.47</v>
      </c>
      <c r="BA21" s="16">
        <v>22.69</v>
      </c>
      <c r="BB21" s="16">
        <v>28.16</v>
      </c>
      <c r="BC21" s="16">
        <v>28.16</v>
      </c>
      <c r="BD21" s="16">
        <v>27.27</v>
      </c>
      <c r="BE21" s="16">
        <v>26.5</v>
      </c>
      <c r="BF21" s="16">
        <v>25.25</v>
      </c>
      <c r="BG21" s="16">
        <v>26.59</v>
      </c>
      <c r="BH21" s="16">
        <v>26.43</v>
      </c>
      <c r="BI21" s="16">
        <v>25.41</v>
      </c>
      <c r="BJ21" s="16">
        <v>24.56</v>
      </c>
      <c r="BK21" s="16">
        <v>24.05</v>
      </c>
      <c r="BL21" s="16">
        <v>24.04</v>
      </c>
      <c r="BM21" s="16">
        <v>25.24</v>
      </c>
      <c r="BN21" s="16">
        <v>25.97</v>
      </c>
      <c r="BO21" s="16">
        <v>26.36</v>
      </c>
      <c r="BP21" s="16">
        <v>25.84</v>
      </c>
      <c r="BQ21" s="16">
        <v>25.51</v>
      </c>
      <c r="BR21" s="16">
        <v>24.96</v>
      </c>
      <c r="BS21" s="16">
        <v>24.55</v>
      </c>
      <c r="BT21" s="16">
        <v>23.8</v>
      </c>
      <c r="BU21" s="16">
        <v>23.85</v>
      </c>
      <c r="BV21" s="16">
        <v>24.82</v>
      </c>
      <c r="BW21" s="16">
        <v>25.14</v>
      </c>
      <c r="BX21" s="16">
        <v>24.83</v>
      </c>
      <c r="BY21" s="16">
        <v>24.29</v>
      </c>
      <c r="BZ21" s="16">
        <v>24.37</v>
      </c>
      <c r="CA21" s="16">
        <v>24.86</v>
      </c>
      <c r="CB21" s="16">
        <v>24.26</v>
      </c>
      <c r="CC21" s="16">
        <v>23.91</v>
      </c>
      <c r="CD21" s="16" t="s">
        <v>29</v>
      </c>
      <c r="CE21" s="16" t="s">
        <v>29</v>
      </c>
      <c r="CF21" s="16" t="s">
        <v>29</v>
      </c>
      <c r="CG21" s="16" t="s">
        <v>29</v>
      </c>
      <c r="CH21" s="16" t="s">
        <v>29</v>
      </c>
      <c r="CI21" s="16" t="s">
        <v>29</v>
      </c>
      <c r="CJ21" s="16" t="s">
        <v>29</v>
      </c>
      <c r="CK21" s="16" t="s">
        <v>29</v>
      </c>
      <c r="CL21" s="16" t="s">
        <v>29</v>
      </c>
      <c r="CM21" s="16" t="s">
        <v>29</v>
      </c>
      <c r="CN21" s="16" t="s">
        <v>29</v>
      </c>
      <c r="CO21" s="16" t="s">
        <v>29</v>
      </c>
      <c r="CP21" s="16" t="s">
        <v>29</v>
      </c>
      <c r="CQ21" s="16" t="s">
        <v>29</v>
      </c>
      <c r="CR21" s="16" t="s">
        <v>29</v>
      </c>
      <c r="CS21" s="16" t="s">
        <v>29</v>
      </c>
      <c r="CT21" s="16" t="s">
        <v>29</v>
      </c>
      <c r="CU21" s="16" t="s">
        <v>29</v>
      </c>
      <c r="CV21" s="16" t="s">
        <v>29</v>
      </c>
      <c r="CW21" s="16" t="s">
        <v>29</v>
      </c>
      <c r="CX21" s="16" t="s">
        <v>29</v>
      </c>
      <c r="CY21" s="16" t="s">
        <v>29</v>
      </c>
      <c r="CZ21" s="16" t="s">
        <v>29</v>
      </c>
      <c r="DA21" s="16" t="s">
        <v>29</v>
      </c>
      <c r="DB21" s="16" t="s">
        <v>29</v>
      </c>
      <c r="DC21" s="16" t="s">
        <v>29</v>
      </c>
      <c r="DD21" s="16" t="s">
        <v>29</v>
      </c>
      <c r="DE21" s="16" t="s">
        <v>29</v>
      </c>
      <c r="DF21" s="16" t="s">
        <v>29</v>
      </c>
      <c r="DG21" s="16" t="s">
        <v>29</v>
      </c>
      <c r="DH21" s="16" t="s">
        <v>29</v>
      </c>
      <c r="DI21" s="16" t="s">
        <v>29</v>
      </c>
      <c r="DJ21" s="16" t="s">
        <v>29</v>
      </c>
      <c r="DK21" s="16" t="s">
        <v>29</v>
      </c>
      <c r="DL21" s="16" t="s">
        <v>29</v>
      </c>
      <c r="DM21" s="16" t="s">
        <v>29</v>
      </c>
      <c r="DN21" s="16" t="s">
        <v>29</v>
      </c>
      <c r="DO21" s="16" t="s">
        <v>29</v>
      </c>
      <c r="DP21" s="16" t="s">
        <v>29</v>
      </c>
      <c r="DQ21" s="16" t="s">
        <v>29</v>
      </c>
      <c r="DR21" s="16" t="s">
        <v>29</v>
      </c>
      <c r="DS21" s="16" t="s">
        <v>29</v>
      </c>
      <c r="DT21" s="16" t="s">
        <v>29</v>
      </c>
      <c r="DU21" s="16" t="s">
        <v>29</v>
      </c>
      <c r="DV21" s="16" t="s">
        <v>29</v>
      </c>
      <c r="DW21" s="16" t="s">
        <v>29</v>
      </c>
      <c r="DX21" s="16" t="s">
        <v>29</v>
      </c>
      <c r="DY21" s="16" t="s">
        <v>29</v>
      </c>
      <c r="DZ21" s="16" t="s">
        <v>29</v>
      </c>
      <c r="EA21" s="16" t="s">
        <v>29</v>
      </c>
      <c r="EB21" s="16" t="s">
        <v>29</v>
      </c>
      <c r="EC21" s="16" t="s">
        <v>29</v>
      </c>
      <c r="ED21" s="16" t="s">
        <v>29</v>
      </c>
      <c r="EE21" s="16" t="s">
        <v>29</v>
      </c>
      <c r="EF21" s="16" t="s">
        <v>29</v>
      </c>
      <c r="EG21" s="16" t="s">
        <v>29</v>
      </c>
      <c r="EH21" s="16" t="s">
        <v>29</v>
      </c>
      <c r="EI21" s="16" t="s">
        <v>29</v>
      </c>
      <c r="EJ21" s="16" t="s">
        <v>29</v>
      </c>
      <c r="EK21" s="16" t="s">
        <v>29</v>
      </c>
      <c r="EL21" s="16" t="s">
        <v>29</v>
      </c>
      <c r="EM21" s="16" t="s">
        <v>29</v>
      </c>
      <c r="EN21" s="16" t="s">
        <v>29</v>
      </c>
      <c r="EO21" s="16" t="s">
        <v>29</v>
      </c>
      <c r="EP21" s="16" t="s">
        <v>29</v>
      </c>
      <c r="EQ21" s="16" t="s">
        <v>29</v>
      </c>
      <c r="ER21" s="16" t="s">
        <v>29</v>
      </c>
      <c r="ES21" s="16" t="s">
        <v>29</v>
      </c>
      <c r="ET21" s="16" t="s">
        <v>29</v>
      </c>
      <c r="EU21" s="16" t="s">
        <v>29</v>
      </c>
      <c r="EV21" s="16" t="s">
        <v>29</v>
      </c>
      <c r="EW21" s="16" t="s">
        <v>29</v>
      </c>
      <c r="EX21" s="16" t="s">
        <v>29</v>
      </c>
      <c r="EY21" s="16" t="s">
        <v>29</v>
      </c>
      <c r="EZ21" s="16" t="s">
        <v>29</v>
      </c>
      <c r="FA21" s="16" t="s">
        <v>29</v>
      </c>
      <c r="FB21" s="16" t="s">
        <v>29</v>
      </c>
      <c r="FC21" s="16" t="s">
        <v>29</v>
      </c>
      <c r="FD21" s="16" t="s">
        <v>29</v>
      </c>
      <c r="FE21" s="16" t="s">
        <v>29</v>
      </c>
      <c r="FF21" s="16" t="s">
        <v>0</v>
      </c>
      <c r="FG21" s="16" t="s">
        <v>29</v>
      </c>
      <c r="FH21" s="16" t="s">
        <v>29</v>
      </c>
      <c r="FI21" s="16" t="s">
        <v>29</v>
      </c>
      <c r="FJ21" s="16" t="s">
        <v>29</v>
      </c>
      <c r="FK21" s="16" t="s">
        <v>29</v>
      </c>
      <c r="FL21" s="16" t="s">
        <v>29</v>
      </c>
      <c r="FM21" s="16" t="s">
        <v>29</v>
      </c>
      <c r="FN21" s="16" t="s">
        <v>29</v>
      </c>
      <c r="FO21" s="74" t="s">
        <v>29</v>
      </c>
      <c r="FP21" s="74" t="s">
        <v>29</v>
      </c>
      <c r="FQ21" s="74" t="s">
        <v>29</v>
      </c>
      <c r="FR21" s="74" t="s">
        <v>29</v>
      </c>
      <c r="FS21" s="74" t="s">
        <v>29</v>
      </c>
      <c r="FT21" s="74" t="s">
        <v>29</v>
      </c>
      <c r="FU21" s="74" t="s">
        <v>29</v>
      </c>
      <c r="FV21" s="74" t="s">
        <v>29</v>
      </c>
      <c r="FW21" s="74" t="s">
        <v>29</v>
      </c>
      <c r="FX21" s="74" t="s">
        <v>29</v>
      </c>
      <c r="FY21" s="74" t="s">
        <v>29</v>
      </c>
      <c r="FZ21" s="74" t="s">
        <v>29</v>
      </c>
      <c r="GA21" s="74" t="s">
        <v>29</v>
      </c>
    </row>
    <row r="22" spans="1:183" ht="15.75">
      <c r="A22" s="65" t="s">
        <v>48</v>
      </c>
      <c r="B22" s="8">
        <v>2.83</v>
      </c>
      <c r="C22" s="8">
        <v>2.88</v>
      </c>
      <c r="D22" s="8">
        <v>2.92</v>
      </c>
      <c r="E22" s="8">
        <v>2.83</v>
      </c>
      <c r="F22" s="8">
        <v>2.77</v>
      </c>
      <c r="G22" s="8">
        <v>2.72</v>
      </c>
      <c r="H22" s="8">
        <v>2.64</v>
      </c>
      <c r="I22" s="8">
        <v>2.6</v>
      </c>
      <c r="J22" s="8">
        <v>2.55</v>
      </c>
      <c r="K22" s="8">
        <v>2.54</v>
      </c>
      <c r="L22" s="8">
        <v>2.62</v>
      </c>
      <c r="M22" s="8">
        <v>2.57</v>
      </c>
      <c r="N22" s="16">
        <v>2.71</v>
      </c>
      <c r="O22" s="8">
        <v>2.52</v>
      </c>
      <c r="P22" s="8">
        <v>2.44</v>
      </c>
      <c r="Q22" s="8">
        <v>2.44</v>
      </c>
      <c r="R22" s="8">
        <v>2.46</v>
      </c>
      <c r="S22" s="8">
        <v>2.43</v>
      </c>
      <c r="T22" s="8">
        <v>2.46</v>
      </c>
      <c r="U22" s="8">
        <v>2.45</v>
      </c>
      <c r="V22" s="8">
        <v>2.45</v>
      </c>
      <c r="W22" s="8">
        <v>2.46</v>
      </c>
      <c r="X22" s="8">
        <v>2.47</v>
      </c>
      <c r="Y22" s="8">
        <v>2.48</v>
      </c>
      <c r="Z22" s="8">
        <v>2.49</v>
      </c>
      <c r="AA22" s="16">
        <v>2.46</v>
      </c>
      <c r="AB22" s="16">
        <v>2.5</v>
      </c>
      <c r="AC22" s="16">
        <v>2.55</v>
      </c>
      <c r="AD22" s="16">
        <v>2.64</v>
      </c>
      <c r="AE22" s="16">
        <v>2.66</v>
      </c>
      <c r="AF22" s="16">
        <v>2.67</v>
      </c>
      <c r="AG22" s="16">
        <v>2.67</v>
      </c>
      <c r="AH22" s="16">
        <v>2.72</v>
      </c>
      <c r="AI22" s="16">
        <v>2.79</v>
      </c>
      <c r="AJ22" s="16">
        <v>3.51</v>
      </c>
      <c r="AK22" s="16">
        <v>4.23</v>
      </c>
      <c r="AL22" s="16">
        <v>4.17</v>
      </c>
      <c r="AM22" s="16">
        <v>4.11</v>
      </c>
      <c r="AN22" s="16">
        <v>3.1</v>
      </c>
      <c r="AO22" s="16">
        <v>4.07</v>
      </c>
      <c r="AP22" s="16">
        <v>4.08</v>
      </c>
      <c r="AQ22" s="16">
        <v>4.35</v>
      </c>
      <c r="AR22" s="16">
        <v>3.72</v>
      </c>
      <c r="AS22" s="16">
        <v>3.33</v>
      </c>
      <c r="AT22" s="16">
        <v>3.03</v>
      </c>
      <c r="AU22" s="16">
        <v>3.03</v>
      </c>
      <c r="AV22" s="16">
        <v>3.38</v>
      </c>
      <c r="AW22" s="16">
        <v>3.3</v>
      </c>
      <c r="AX22" s="16">
        <v>3.17</v>
      </c>
      <c r="AY22" s="16">
        <v>3.31</v>
      </c>
      <c r="AZ22" s="16">
        <v>3.67</v>
      </c>
      <c r="BA22" s="16">
        <v>3.54</v>
      </c>
      <c r="BB22" s="16">
        <v>3.87</v>
      </c>
      <c r="BC22" s="16">
        <v>3.97</v>
      </c>
      <c r="BD22" s="16">
        <v>3.88</v>
      </c>
      <c r="BE22" s="16">
        <v>3.82</v>
      </c>
      <c r="BF22" s="16">
        <v>3.8</v>
      </c>
      <c r="BG22" s="16">
        <v>3.82</v>
      </c>
      <c r="BH22" s="16">
        <v>3.81</v>
      </c>
      <c r="BI22" s="16">
        <v>3.81</v>
      </c>
      <c r="BJ22" s="16">
        <v>3.81</v>
      </c>
      <c r="BK22" s="16">
        <v>3.81</v>
      </c>
      <c r="BL22" s="16">
        <v>3.79</v>
      </c>
      <c r="BM22" s="16">
        <v>3.77</v>
      </c>
      <c r="BN22" s="16">
        <v>3.83</v>
      </c>
      <c r="BO22" s="16">
        <v>3.75</v>
      </c>
      <c r="BP22" s="16">
        <v>3.74</v>
      </c>
      <c r="BQ22" s="16">
        <v>3.73</v>
      </c>
      <c r="BR22" s="16" t="s">
        <v>6</v>
      </c>
      <c r="BS22" s="16">
        <v>3.71</v>
      </c>
      <c r="BT22" s="16">
        <v>3.69</v>
      </c>
      <c r="BU22" s="16">
        <v>3.66</v>
      </c>
      <c r="BV22" s="16">
        <v>3.64</v>
      </c>
      <c r="BW22" s="16">
        <v>3.62</v>
      </c>
      <c r="BX22" s="16">
        <v>3.59</v>
      </c>
      <c r="BY22" s="16">
        <v>3.56</v>
      </c>
      <c r="BZ22" s="16">
        <v>3.54</v>
      </c>
      <c r="CA22" s="16">
        <v>3.66</v>
      </c>
      <c r="CB22" s="16">
        <v>3.52</v>
      </c>
      <c r="CC22" s="16">
        <v>3.51</v>
      </c>
      <c r="CD22" s="16">
        <v>3.5</v>
      </c>
      <c r="CE22" s="16">
        <v>3.49</v>
      </c>
      <c r="CF22" s="16">
        <v>3.48</v>
      </c>
      <c r="CG22" s="16">
        <v>3.48</v>
      </c>
      <c r="CH22" s="16">
        <v>3.47</v>
      </c>
      <c r="CI22" s="16">
        <v>3.46</v>
      </c>
      <c r="CJ22" s="16">
        <v>3.45</v>
      </c>
      <c r="CK22" s="16">
        <v>3.45</v>
      </c>
      <c r="CL22" s="16">
        <v>3.45</v>
      </c>
      <c r="CM22" s="16">
        <v>3.44</v>
      </c>
      <c r="CN22" s="16">
        <v>3.48</v>
      </c>
      <c r="CO22" s="16">
        <v>3.43</v>
      </c>
      <c r="CP22" s="16">
        <v>3.46</v>
      </c>
      <c r="CQ22" s="16">
        <v>3.52</v>
      </c>
      <c r="CR22" s="16">
        <v>3.51</v>
      </c>
      <c r="CS22" s="16">
        <v>3.52</v>
      </c>
      <c r="CT22" s="16">
        <v>3.57</v>
      </c>
      <c r="CU22" s="16" t="s">
        <v>21</v>
      </c>
      <c r="CV22" s="16">
        <v>3.63</v>
      </c>
      <c r="CW22" s="16">
        <v>3.61</v>
      </c>
      <c r="CX22" s="16">
        <v>3.61</v>
      </c>
      <c r="CY22" s="16">
        <v>3.62</v>
      </c>
      <c r="CZ22" s="16">
        <v>3.68</v>
      </c>
      <c r="DA22" s="16">
        <v>3.57</v>
      </c>
      <c r="DB22" s="16">
        <v>3.77</v>
      </c>
      <c r="DC22" s="16">
        <v>3.83</v>
      </c>
      <c r="DD22" s="16">
        <v>3.83</v>
      </c>
      <c r="DE22" s="16">
        <v>3.86</v>
      </c>
      <c r="DF22" s="16">
        <v>3.88</v>
      </c>
      <c r="DG22" s="16">
        <v>3.9</v>
      </c>
      <c r="DH22" s="16">
        <v>3.92</v>
      </c>
      <c r="DI22" s="16">
        <v>3.9</v>
      </c>
      <c r="DJ22" s="16">
        <v>3.92</v>
      </c>
      <c r="DK22" s="16">
        <v>3.98</v>
      </c>
      <c r="DL22" s="16">
        <v>4.06</v>
      </c>
      <c r="DM22" s="16">
        <v>4.08</v>
      </c>
      <c r="DN22" s="16">
        <v>3.91</v>
      </c>
      <c r="DO22" s="16">
        <v>4.08</v>
      </c>
      <c r="DP22" s="16">
        <v>4.07</v>
      </c>
      <c r="DQ22" s="16">
        <v>4.06</v>
      </c>
      <c r="DR22" s="16">
        <v>3.95</v>
      </c>
      <c r="DS22" s="16">
        <v>3.84</v>
      </c>
      <c r="DT22" s="16">
        <v>3.78</v>
      </c>
      <c r="DU22" s="16">
        <v>3.73</v>
      </c>
      <c r="DV22" s="16">
        <v>3.73</v>
      </c>
      <c r="DW22" s="16">
        <v>3.76</v>
      </c>
      <c r="DX22" s="16">
        <v>3.77</v>
      </c>
      <c r="DY22" s="16">
        <v>3.77</v>
      </c>
      <c r="DZ22" s="16">
        <v>3.77</v>
      </c>
      <c r="EA22" s="16">
        <v>3.86</v>
      </c>
      <c r="EB22" s="16">
        <v>3.79</v>
      </c>
      <c r="EC22" s="16">
        <v>3.84</v>
      </c>
      <c r="ED22" s="16">
        <v>3.92</v>
      </c>
      <c r="EE22" s="16">
        <v>3.98</v>
      </c>
      <c r="EF22" s="16">
        <v>4.12</v>
      </c>
      <c r="EG22" s="16">
        <v>4.21</v>
      </c>
      <c r="EH22" s="16">
        <v>4.27</v>
      </c>
      <c r="EI22" s="16">
        <v>4.12</v>
      </c>
      <c r="EJ22" s="16">
        <v>4</v>
      </c>
      <c r="EK22" s="16">
        <v>3.96</v>
      </c>
      <c r="EL22" s="16">
        <v>3.95</v>
      </c>
      <c r="EM22" s="16">
        <v>3.95</v>
      </c>
      <c r="EN22" s="16">
        <v>4.01</v>
      </c>
      <c r="EO22" s="16">
        <v>4.01</v>
      </c>
      <c r="EP22" s="16">
        <v>4.04</v>
      </c>
      <c r="EQ22" s="16">
        <v>4.06</v>
      </c>
      <c r="ER22" s="16">
        <v>4.13</v>
      </c>
      <c r="ES22" s="16">
        <v>4.2</v>
      </c>
      <c r="ET22" s="16">
        <v>4.14</v>
      </c>
      <c r="EU22" s="16">
        <v>4.14</v>
      </c>
      <c r="EV22" s="16">
        <v>4.04</v>
      </c>
      <c r="EW22" s="16">
        <v>4.13</v>
      </c>
      <c r="EX22" s="16">
        <v>4.18</v>
      </c>
      <c r="EY22" s="16">
        <v>4.18</v>
      </c>
      <c r="EZ22" s="16">
        <v>4.18</v>
      </c>
      <c r="FA22" s="16">
        <v>4.12</v>
      </c>
      <c r="FB22" s="16">
        <v>4.2</v>
      </c>
      <c r="FC22" s="16">
        <v>4.2</v>
      </c>
      <c r="FD22" s="16">
        <v>4.19</v>
      </c>
      <c r="FE22" s="16">
        <v>4.19</v>
      </c>
      <c r="FF22" s="16">
        <v>4.14</v>
      </c>
      <c r="FG22" s="16">
        <v>4.019756666666668</v>
      </c>
      <c r="FH22" s="16">
        <v>4.02598064516129</v>
      </c>
      <c r="FI22" s="16">
        <v>4.036441935483871</v>
      </c>
      <c r="FJ22" s="16">
        <v>4.055009999999999</v>
      </c>
      <c r="FK22" s="16">
        <v>4.2078</v>
      </c>
      <c r="FL22" s="16">
        <v>5.000560000000001</v>
      </c>
      <c r="FM22" s="16">
        <v>6.2879032258064536</v>
      </c>
      <c r="FN22" s="12">
        <v>4.379454372759857</v>
      </c>
      <c r="FO22" s="74">
        <v>6.353535483870969</v>
      </c>
      <c r="FP22" s="74">
        <v>5.3313500000000005</v>
      </c>
      <c r="FQ22" s="74">
        <v>5.108706451612904</v>
      </c>
      <c r="FR22" s="74">
        <v>5.1101</v>
      </c>
      <c r="FS22" s="74">
        <v>5.0893</v>
      </c>
      <c r="FT22" s="74">
        <v>5.0661</v>
      </c>
      <c r="FU22" s="77">
        <v>5.0783</v>
      </c>
      <c r="FV22" s="77">
        <v>5.1774</v>
      </c>
      <c r="FW22" s="77">
        <v>5.3019</v>
      </c>
      <c r="FX22" s="77">
        <v>5.3056</v>
      </c>
      <c r="FY22" s="77">
        <v>5.3351</v>
      </c>
      <c r="FZ22" s="77">
        <v>5.3642</v>
      </c>
      <c r="GA22" s="77">
        <v>5.3018</v>
      </c>
    </row>
    <row r="23" spans="1:183" ht="15.75">
      <c r="A23" s="65" t="s">
        <v>49</v>
      </c>
      <c r="B23" s="8">
        <v>133.8</v>
      </c>
      <c r="C23" s="8">
        <v>136.68</v>
      </c>
      <c r="D23" s="8">
        <v>138.42</v>
      </c>
      <c r="E23" s="8">
        <v>137.78</v>
      </c>
      <c r="F23" s="8">
        <v>134.49</v>
      </c>
      <c r="G23" s="8">
        <v>133.16</v>
      </c>
      <c r="H23" s="8">
        <v>130.06</v>
      </c>
      <c r="I23" s="8">
        <v>128.21</v>
      </c>
      <c r="J23" s="8">
        <v>128.48</v>
      </c>
      <c r="K23" s="8">
        <v>131.21</v>
      </c>
      <c r="L23" s="8">
        <v>138.91</v>
      </c>
      <c r="M23" s="8">
        <v>138.35</v>
      </c>
      <c r="N23" s="16">
        <v>134.13</v>
      </c>
      <c r="O23" s="8">
        <v>139.73</v>
      </c>
      <c r="P23" s="8">
        <v>136.19</v>
      </c>
      <c r="Q23" s="8">
        <v>134.04</v>
      </c>
      <c r="R23" s="8">
        <v>132.57</v>
      </c>
      <c r="S23" s="8">
        <v>133.46</v>
      </c>
      <c r="T23" s="8">
        <v>134.21</v>
      </c>
      <c r="U23" s="8">
        <v>134.9</v>
      </c>
      <c r="V23" s="8">
        <v>133.59</v>
      </c>
      <c r="W23" s="8">
        <v>134.08</v>
      </c>
      <c r="X23" s="8">
        <v>135.18</v>
      </c>
      <c r="Y23" s="8">
        <v>133.21</v>
      </c>
      <c r="Z23" s="8">
        <v>132.85</v>
      </c>
      <c r="AA23" s="16">
        <v>134.5</v>
      </c>
      <c r="AB23" s="16">
        <v>132.63</v>
      </c>
      <c r="AC23" s="16">
        <v>136.29</v>
      </c>
      <c r="AD23" s="16">
        <v>143.64</v>
      </c>
      <c r="AE23" s="16">
        <v>142.81</v>
      </c>
      <c r="AF23" s="16">
        <v>141.98</v>
      </c>
      <c r="AG23" s="16">
        <v>140.61</v>
      </c>
      <c r="AH23" s="16">
        <v>141.79</v>
      </c>
      <c r="AI23" s="16">
        <v>142.67</v>
      </c>
      <c r="AJ23" s="16">
        <v>182.98</v>
      </c>
      <c r="AK23" s="16">
        <v>221.92</v>
      </c>
      <c r="AL23" s="16">
        <v>222.56</v>
      </c>
      <c r="AM23" s="16">
        <v>222.24</v>
      </c>
      <c r="AN23" s="16">
        <v>164.34</v>
      </c>
      <c r="AO23" s="16">
        <v>224.93</v>
      </c>
      <c r="AP23" s="16">
        <v>231.91</v>
      </c>
      <c r="AQ23" s="16">
        <v>248.67</v>
      </c>
      <c r="AR23" s="16">
        <v>263.69</v>
      </c>
      <c r="AS23" s="16">
        <v>268.37</v>
      </c>
      <c r="AT23" s="16">
        <v>268.95</v>
      </c>
      <c r="AU23" s="16">
        <v>269.44</v>
      </c>
      <c r="AV23" s="16">
        <v>298.54</v>
      </c>
      <c r="AW23" s="16">
        <v>301.28</v>
      </c>
      <c r="AX23" s="16">
        <v>302.88</v>
      </c>
      <c r="AY23" s="16">
        <v>316.11</v>
      </c>
      <c r="AZ23" s="16">
        <v>343.76</v>
      </c>
      <c r="BA23" s="16">
        <v>278.21</v>
      </c>
      <c r="BB23" s="16">
        <v>371.38</v>
      </c>
      <c r="BC23" s="16">
        <v>382.26</v>
      </c>
      <c r="BD23" s="16">
        <v>374.38</v>
      </c>
      <c r="BE23" s="16">
        <v>369.78</v>
      </c>
      <c r="BF23" s="16">
        <v>361.49</v>
      </c>
      <c r="BG23" s="16">
        <v>367.76</v>
      </c>
      <c r="BH23" s="16">
        <v>367.96</v>
      </c>
      <c r="BI23" s="16">
        <v>366.71</v>
      </c>
      <c r="BJ23" s="16">
        <v>366.71</v>
      </c>
      <c r="BK23" s="16">
        <v>360.12</v>
      </c>
      <c r="BL23" s="16">
        <v>352.51</v>
      </c>
      <c r="BM23" s="16">
        <v>356.75</v>
      </c>
      <c r="BN23" s="16">
        <v>366.48</v>
      </c>
      <c r="BO23" s="16">
        <v>361.59</v>
      </c>
      <c r="BP23" s="16">
        <v>357.23</v>
      </c>
      <c r="BQ23" s="16">
        <v>348.34</v>
      </c>
      <c r="BR23" s="16">
        <v>347.49</v>
      </c>
      <c r="BS23" s="16">
        <v>351.39</v>
      </c>
      <c r="BT23" s="16">
        <v>353.86</v>
      </c>
      <c r="BU23" s="16">
        <v>351.44</v>
      </c>
      <c r="BV23" s="16">
        <v>347.48</v>
      </c>
      <c r="BW23" s="16">
        <v>341.54</v>
      </c>
      <c r="BX23" s="16">
        <v>338.25</v>
      </c>
      <c r="BY23" s="16">
        <v>331.6</v>
      </c>
      <c r="BZ23" s="16">
        <v>335.15</v>
      </c>
      <c r="CA23" s="16">
        <v>347.12</v>
      </c>
      <c r="CB23" s="16">
        <v>331.62</v>
      </c>
      <c r="CC23" s="16">
        <v>333.92</v>
      </c>
      <c r="CD23" s="16">
        <v>335.09</v>
      </c>
      <c r="CE23" s="16">
        <v>336.66</v>
      </c>
      <c r="CF23" s="16">
        <v>343.02</v>
      </c>
      <c r="CG23" s="16">
        <v>347.89</v>
      </c>
      <c r="CH23" s="16">
        <v>345.87</v>
      </c>
      <c r="CI23" s="16">
        <v>339.71</v>
      </c>
      <c r="CJ23" s="16">
        <v>338.86</v>
      </c>
      <c r="CK23" s="16">
        <v>337.69</v>
      </c>
      <c r="CL23" s="16">
        <v>339.38</v>
      </c>
      <c r="CM23" s="16">
        <v>342.21</v>
      </c>
      <c r="CN23" s="16">
        <v>339.33</v>
      </c>
      <c r="CO23" s="16">
        <v>345.49</v>
      </c>
      <c r="CP23" s="16">
        <v>351.79</v>
      </c>
      <c r="CQ23" s="16">
        <v>361.17</v>
      </c>
      <c r="CR23" s="16">
        <v>364.58</v>
      </c>
      <c r="CS23" s="16">
        <v>383.48</v>
      </c>
      <c r="CT23" s="16">
        <v>393.21</v>
      </c>
      <c r="CU23" s="16">
        <v>386.92</v>
      </c>
      <c r="CV23" s="16">
        <v>381.21</v>
      </c>
      <c r="CW23" s="16">
        <v>389.76</v>
      </c>
      <c r="CX23" s="16">
        <v>401.91</v>
      </c>
      <c r="CY23" s="16">
        <v>406.24</v>
      </c>
      <c r="CZ23" s="16">
        <v>405.44</v>
      </c>
      <c r="DA23" s="16">
        <v>380.93</v>
      </c>
      <c r="DB23" s="16">
        <v>411.34</v>
      </c>
      <c r="DC23" s="16">
        <v>400.97</v>
      </c>
      <c r="DD23" s="16">
        <v>399.57</v>
      </c>
      <c r="DE23" s="16">
        <v>399.02</v>
      </c>
      <c r="DF23" s="16">
        <v>386.67</v>
      </c>
      <c r="DG23" s="16">
        <v>391.48</v>
      </c>
      <c r="DH23" s="16">
        <v>401.71</v>
      </c>
      <c r="DI23" s="16">
        <v>404.2</v>
      </c>
      <c r="DJ23" s="16">
        <v>410.79</v>
      </c>
      <c r="DK23" s="16">
        <v>424.17</v>
      </c>
      <c r="DL23" s="16">
        <v>443.34</v>
      </c>
      <c r="DM23" s="16">
        <v>435.94</v>
      </c>
      <c r="DN23" s="16">
        <v>409.1</v>
      </c>
      <c r="DO23" s="16">
        <v>433.78</v>
      </c>
      <c r="DP23" s="16">
        <v>427.19</v>
      </c>
      <c r="DQ23" s="16">
        <v>434.3</v>
      </c>
      <c r="DR23" s="16">
        <v>420.94</v>
      </c>
      <c r="DS23" s="16">
        <v>402.16</v>
      </c>
      <c r="DT23" s="16">
        <v>406.78</v>
      </c>
      <c r="DU23" s="16">
        <v>412.92</v>
      </c>
      <c r="DV23" s="16">
        <v>418.22</v>
      </c>
      <c r="DW23" s="16">
        <v>427.94</v>
      </c>
      <c r="DX23" s="16">
        <v>429.29</v>
      </c>
      <c r="DY23" s="16">
        <v>426.97</v>
      </c>
      <c r="DZ23" s="16">
        <v>434.23</v>
      </c>
      <c r="EA23" s="16">
        <v>422.89</v>
      </c>
      <c r="EB23" s="16">
        <v>435.18</v>
      </c>
      <c r="EC23" s="16">
        <v>439.26</v>
      </c>
      <c r="ED23" s="16">
        <v>437.01</v>
      </c>
      <c r="EE23" s="16">
        <v>440.13</v>
      </c>
      <c r="EF23" s="16">
        <v>454</v>
      </c>
      <c r="EG23" s="16">
        <v>453.55</v>
      </c>
      <c r="EH23" s="16">
        <v>448.16</v>
      </c>
      <c r="EI23" s="16">
        <v>450.58</v>
      </c>
      <c r="EJ23" s="16">
        <v>453.04</v>
      </c>
      <c r="EK23" s="16">
        <v>447.49</v>
      </c>
      <c r="EL23" s="16">
        <v>444.63</v>
      </c>
      <c r="EM23" s="16">
        <v>438.83</v>
      </c>
      <c r="EN23" s="16">
        <v>445.16</v>
      </c>
      <c r="EO23" s="16">
        <v>430.66</v>
      </c>
      <c r="EP23" s="16">
        <v>430.88</v>
      </c>
      <c r="EQ23" s="16">
        <v>431.86</v>
      </c>
      <c r="ER23" s="16">
        <v>444.02</v>
      </c>
      <c r="ES23" s="16">
        <v>459.78</v>
      </c>
      <c r="ET23" s="16">
        <v>473.72</v>
      </c>
      <c r="EU23" s="16">
        <v>480.14</v>
      </c>
      <c r="EV23" s="16">
        <v>476.39</v>
      </c>
      <c r="EW23" s="16">
        <v>490.45</v>
      </c>
      <c r="EX23" s="16">
        <v>516.27</v>
      </c>
      <c r="EY23" s="16">
        <v>525.46</v>
      </c>
      <c r="EZ23" s="16">
        <v>504.1</v>
      </c>
      <c r="FA23" s="16">
        <v>471.98</v>
      </c>
      <c r="FB23" s="16">
        <v>501.84</v>
      </c>
      <c r="FC23" s="16">
        <v>504.31</v>
      </c>
      <c r="FD23" s="16">
        <v>505.52</v>
      </c>
      <c r="FE23" s="16">
        <v>498.08</v>
      </c>
      <c r="FF23" s="16">
        <v>498.98</v>
      </c>
      <c r="FG23" s="16">
        <v>478.10338999999993</v>
      </c>
      <c r="FH23" s="16">
        <v>478.84898387096774</v>
      </c>
      <c r="FI23" s="16">
        <v>461.54002258064503</v>
      </c>
      <c r="FJ23" s="16">
        <v>458.79413999999986</v>
      </c>
      <c r="FK23" s="16">
        <v>432.95237096774196</v>
      </c>
      <c r="FL23" s="16">
        <v>492.5538866666667</v>
      </c>
      <c r="FM23" s="16">
        <v>615.7721741935483</v>
      </c>
      <c r="FN23" s="12">
        <v>493.9412473566308</v>
      </c>
      <c r="FO23" s="74">
        <v>626.3918032258067</v>
      </c>
      <c r="FP23" s="74">
        <v>619.0892928571428</v>
      </c>
      <c r="FQ23" s="74">
        <v>611.3023870967743</v>
      </c>
      <c r="FR23" s="74">
        <v>626.5969</v>
      </c>
      <c r="FS23" s="74">
        <v>659.8991</v>
      </c>
      <c r="FT23" s="74">
        <v>678.0087</v>
      </c>
      <c r="FU23" s="77">
        <v>678.666</v>
      </c>
      <c r="FV23" s="77">
        <v>718.3916</v>
      </c>
      <c r="FW23" s="77">
        <v>738.9839</v>
      </c>
      <c r="FX23" s="77">
        <v>758.8582</v>
      </c>
      <c r="FY23" s="77">
        <v>754.0162</v>
      </c>
      <c r="FZ23" s="77">
        <v>757.0551</v>
      </c>
      <c r="GA23" s="77">
        <v>685.6049333333334</v>
      </c>
    </row>
    <row r="24" spans="1:183" ht="15.75">
      <c r="A24" s="65" t="s">
        <v>129</v>
      </c>
      <c r="B24" s="8">
        <v>16.54</v>
      </c>
      <c r="C24" s="8">
        <v>16.87</v>
      </c>
      <c r="D24" s="8">
        <v>16.65</v>
      </c>
      <c r="E24" s="8">
        <v>16.48</v>
      </c>
      <c r="F24" s="8">
        <v>16.19</v>
      </c>
      <c r="G24" s="8">
        <v>14.77</v>
      </c>
      <c r="H24" s="8">
        <v>14.64</v>
      </c>
      <c r="I24" s="8">
        <v>14.41</v>
      </c>
      <c r="J24" s="8">
        <v>13.85</v>
      </c>
      <c r="K24" s="8">
        <v>12.9</v>
      </c>
      <c r="L24" s="8">
        <v>11.87</v>
      </c>
      <c r="M24" s="8">
        <v>11.2</v>
      </c>
      <c r="N24" s="16">
        <f>AVERAGE(B24:M24)</f>
        <v>14.697499999999998</v>
      </c>
      <c r="O24" s="8">
        <v>11.15</v>
      </c>
      <c r="P24" s="8">
        <v>10.95</v>
      </c>
      <c r="Q24" s="8">
        <v>10.44</v>
      </c>
      <c r="R24" s="8">
        <v>10.36</v>
      </c>
      <c r="S24" s="8">
        <v>10.3</v>
      </c>
      <c r="T24" s="8">
        <v>10.72</v>
      </c>
      <c r="U24" s="8">
        <v>10.75</v>
      </c>
      <c r="V24" s="8">
        <v>10.76</v>
      </c>
      <c r="W24" s="8">
        <v>10.64</v>
      </c>
      <c r="X24" s="8">
        <v>10.86</v>
      </c>
      <c r="Y24" s="8">
        <v>10.97</v>
      </c>
      <c r="Z24" s="8">
        <v>10.87</v>
      </c>
      <c r="AA24" s="16">
        <f>AVERAGE(O24:Z24)</f>
        <v>10.730833333333335</v>
      </c>
      <c r="AB24" s="16" t="s">
        <v>2</v>
      </c>
      <c r="AC24" s="16" t="s">
        <v>2</v>
      </c>
      <c r="AD24" s="16" t="s">
        <v>2</v>
      </c>
      <c r="AE24" s="16" t="s">
        <v>2</v>
      </c>
      <c r="AF24" s="16" t="s">
        <v>2</v>
      </c>
      <c r="AG24" s="16" t="s">
        <v>2</v>
      </c>
      <c r="AH24" s="16" t="s">
        <v>2</v>
      </c>
      <c r="AI24" s="16" t="s">
        <v>2</v>
      </c>
      <c r="AJ24" s="16" t="s">
        <v>2</v>
      </c>
      <c r="AK24" s="16" t="s">
        <v>2</v>
      </c>
      <c r="AL24" s="16" t="s">
        <v>2</v>
      </c>
      <c r="AM24" s="16" t="s">
        <v>2</v>
      </c>
      <c r="AN24" s="16" t="s">
        <v>2</v>
      </c>
      <c r="AO24" s="16" t="s">
        <v>2</v>
      </c>
      <c r="AP24" s="16" t="s">
        <v>2</v>
      </c>
      <c r="AQ24" s="16" t="s">
        <v>2</v>
      </c>
      <c r="AR24" s="16" t="s">
        <v>2</v>
      </c>
      <c r="AS24" s="16" t="s">
        <v>2</v>
      </c>
      <c r="AT24" s="16" t="s">
        <v>2</v>
      </c>
      <c r="AU24" s="16" t="s">
        <v>2</v>
      </c>
      <c r="AV24" s="16" t="s">
        <v>2</v>
      </c>
      <c r="AW24" s="16" t="s">
        <v>2</v>
      </c>
      <c r="AX24" s="16" t="s">
        <v>2</v>
      </c>
      <c r="AY24" s="16" t="s">
        <v>2</v>
      </c>
      <c r="AZ24" s="16" t="s">
        <v>2</v>
      </c>
      <c r="BA24" s="16" t="s">
        <v>2</v>
      </c>
      <c r="BB24" s="16" t="s">
        <v>2</v>
      </c>
      <c r="BC24" s="16" t="s">
        <v>2</v>
      </c>
      <c r="BD24" s="16" t="s">
        <v>2</v>
      </c>
      <c r="BE24" s="16" t="s">
        <v>2</v>
      </c>
      <c r="BF24" s="16" t="s">
        <v>2</v>
      </c>
      <c r="BG24" s="16" t="s">
        <v>2</v>
      </c>
      <c r="BH24" s="16" t="s">
        <v>2</v>
      </c>
      <c r="BI24" s="16" t="s">
        <v>2</v>
      </c>
      <c r="BJ24" s="16" t="s">
        <v>2</v>
      </c>
      <c r="BK24" s="16" t="s">
        <v>2</v>
      </c>
      <c r="BL24" s="16" t="s">
        <v>2</v>
      </c>
      <c r="BM24" s="16" t="s">
        <v>2</v>
      </c>
      <c r="BN24" s="16" t="s">
        <v>2</v>
      </c>
      <c r="BO24" s="16" t="s">
        <v>2</v>
      </c>
      <c r="BP24" s="16" t="s">
        <v>2</v>
      </c>
      <c r="BQ24" s="16" t="s">
        <v>2</v>
      </c>
      <c r="BR24" s="16" t="s">
        <v>2</v>
      </c>
      <c r="BS24" s="16" t="s">
        <v>2</v>
      </c>
      <c r="BT24" s="16" t="s">
        <v>2</v>
      </c>
      <c r="BU24" s="16" t="s">
        <v>2</v>
      </c>
      <c r="BV24" s="16" t="s">
        <v>2</v>
      </c>
      <c r="BW24" s="16" t="s">
        <v>2</v>
      </c>
      <c r="BX24" s="16" t="s">
        <v>2</v>
      </c>
      <c r="BY24" s="16" t="s">
        <v>2</v>
      </c>
      <c r="BZ24" s="16" t="s">
        <v>2</v>
      </c>
      <c r="CA24" s="16" t="s">
        <v>2</v>
      </c>
      <c r="CB24" s="16" t="s">
        <v>2</v>
      </c>
      <c r="CC24" s="16" t="s">
        <v>2</v>
      </c>
      <c r="CD24" s="16" t="s">
        <v>2</v>
      </c>
      <c r="CE24" s="16" t="s">
        <v>2</v>
      </c>
      <c r="CF24" s="16" t="s">
        <v>2</v>
      </c>
      <c r="CG24" s="16" t="s">
        <v>2</v>
      </c>
      <c r="CH24" s="16" t="s">
        <v>2</v>
      </c>
      <c r="CI24" s="16" t="s">
        <v>2</v>
      </c>
      <c r="CJ24" s="16" t="s">
        <v>2</v>
      </c>
      <c r="CK24" s="16" t="s">
        <v>2</v>
      </c>
      <c r="CL24" s="16" t="s">
        <v>2</v>
      </c>
      <c r="CM24" s="16" t="s">
        <v>2</v>
      </c>
      <c r="CN24" s="16" t="s">
        <v>2</v>
      </c>
      <c r="CO24" s="16" t="s">
        <v>2</v>
      </c>
      <c r="CP24" s="16" t="s">
        <v>2</v>
      </c>
      <c r="CQ24" s="16" t="s">
        <v>2</v>
      </c>
      <c r="CR24" s="16" t="s">
        <v>2</v>
      </c>
      <c r="CS24" s="16" t="s">
        <v>2</v>
      </c>
      <c r="CT24" s="16" t="s">
        <v>2</v>
      </c>
      <c r="CU24" s="16" t="s">
        <v>2</v>
      </c>
      <c r="CV24" s="16" t="s">
        <v>2</v>
      </c>
      <c r="CW24" s="16" t="s">
        <v>2</v>
      </c>
      <c r="CX24" s="16" t="s">
        <v>2</v>
      </c>
      <c r="CY24" s="16" t="s">
        <v>2</v>
      </c>
      <c r="CZ24" s="16" t="s">
        <v>2</v>
      </c>
      <c r="DA24" s="16" t="s">
        <v>2</v>
      </c>
      <c r="DB24" s="16" t="s">
        <v>2</v>
      </c>
      <c r="DC24" s="16" t="s">
        <v>2</v>
      </c>
      <c r="DD24" s="16" t="s">
        <v>2</v>
      </c>
      <c r="DE24" s="16" t="s">
        <v>2</v>
      </c>
      <c r="DF24" s="16" t="s">
        <v>2</v>
      </c>
      <c r="DG24" s="16" t="s">
        <v>2</v>
      </c>
      <c r="DH24" s="16" t="s">
        <v>2</v>
      </c>
      <c r="DI24" s="16" t="s">
        <v>2</v>
      </c>
      <c r="DJ24" s="16" t="s">
        <v>2</v>
      </c>
      <c r="DK24" s="16" t="s">
        <v>2</v>
      </c>
      <c r="DL24" s="16" t="s">
        <v>2</v>
      </c>
      <c r="DM24" s="16" t="s">
        <v>2</v>
      </c>
      <c r="DN24" s="16" t="s">
        <v>2</v>
      </c>
      <c r="DO24" s="16" t="s">
        <v>2</v>
      </c>
      <c r="DP24" s="16" t="s">
        <v>2</v>
      </c>
      <c r="DQ24" s="16" t="s">
        <v>2</v>
      </c>
      <c r="DR24" s="16" t="s">
        <v>2</v>
      </c>
      <c r="DS24" s="16" t="s">
        <v>2</v>
      </c>
      <c r="DT24" s="16" t="s">
        <v>2</v>
      </c>
      <c r="DU24" s="16" t="s">
        <v>2</v>
      </c>
      <c r="DV24" s="16" t="s">
        <v>2</v>
      </c>
      <c r="DW24" s="16" t="s">
        <v>2</v>
      </c>
      <c r="DX24" s="16" t="s">
        <v>2</v>
      </c>
      <c r="DY24" s="16" t="s">
        <v>2</v>
      </c>
      <c r="DZ24" s="16" t="s">
        <v>2</v>
      </c>
      <c r="EA24" s="16" t="s">
        <v>2</v>
      </c>
      <c r="EB24" s="16" t="s">
        <v>2</v>
      </c>
      <c r="EC24" s="16" t="s">
        <v>2</v>
      </c>
      <c r="ED24" s="16" t="s">
        <v>2</v>
      </c>
      <c r="EE24" s="16" t="s">
        <v>2</v>
      </c>
      <c r="EF24" s="16" t="s">
        <v>2</v>
      </c>
      <c r="EG24" s="16" t="s">
        <v>2</v>
      </c>
      <c r="EH24" s="16" t="s">
        <v>2</v>
      </c>
      <c r="EI24" s="16" t="s">
        <v>2</v>
      </c>
      <c r="EJ24" s="16" t="s">
        <v>2</v>
      </c>
      <c r="EK24" s="16" t="s">
        <v>2</v>
      </c>
      <c r="EL24" s="16" t="s">
        <v>2</v>
      </c>
      <c r="EM24" s="16" t="s">
        <v>2</v>
      </c>
      <c r="EN24" s="16" t="s">
        <v>2</v>
      </c>
      <c r="EO24" s="16" t="s">
        <v>2</v>
      </c>
      <c r="EP24" s="16" t="s">
        <v>2</v>
      </c>
      <c r="EQ24" s="16" t="s">
        <v>2</v>
      </c>
      <c r="ER24" s="16" t="s">
        <v>2</v>
      </c>
      <c r="ES24" s="16" t="s">
        <v>2</v>
      </c>
      <c r="ET24" s="16" t="s">
        <v>2</v>
      </c>
      <c r="EU24" s="16" t="s">
        <v>2</v>
      </c>
      <c r="EV24" s="16" t="s">
        <v>2</v>
      </c>
      <c r="EW24" s="16" t="s">
        <v>2</v>
      </c>
      <c r="EX24" s="16" t="s">
        <v>2</v>
      </c>
      <c r="EY24" s="16" t="s">
        <v>2</v>
      </c>
      <c r="EZ24" s="16" t="s">
        <v>2</v>
      </c>
      <c r="FA24" s="16" t="s">
        <v>2</v>
      </c>
      <c r="FB24" s="16" t="s">
        <v>2</v>
      </c>
      <c r="FC24" s="16" t="s">
        <v>2</v>
      </c>
      <c r="FD24" s="16" t="s">
        <v>2</v>
      </c>
      <c r="FE24" s="16" t="s">
        <v>2</v>
      </c>
      <c r="FF24" s="20" t="s">
        <v>2</v>
      </c>
      <c r="FG24" s="20" t="s">
        <v>2</v>
      </c>
      <c r="FH24" s="20" t="s">
        <v>2</v>
      </c>
      <c r="FI24" s="16" t="s">
        <v>2</v>
      </c>
      <c r="FJ24" s="16" t="s">
        <v>2</v>
      </c>
      <c r="FK24" s="16" t="s">
        <v>2</v>
      </c>
      <c r="FL24" s="16" t="s">
        <v>2</v>
      </c>
      <c r="FM24" s="20" t="s">
        <v>2</v>
      </c>
      <c r="FN24" s="20" t="s">
        <v>2</v>
      </c>
      <c r="FO24" s="74" t="s">
        <v>2</v>
      </c>
      <c r="FP24" s="74" t="s">
        <v>2</v>
      </c>
      <c r="FQ24" s="74" t="s">
        <v>2</v>
      </c>
      <c r="FR24" s="74" t="s">
        <v>2</v>
      </c>
      <c r="FS24" s="74" t="s">
        <v>2</v>
      </c>
      <c r="FT24" s="74" t="s">
        <v>2</v>
      </c>
      <c r="FU24" s="74" t="s">
        <v>2</v>
      </c>
      <c r="FV24" s="74" t="s">
        <v>2</v>
      </c>
      <c r="FW24" s="74" t="s">
        <v>2</v>
      </c>
      <c r="FX24" s="74" t="s">
        <v>2</v>
      </c>
      <c r="FY24" s="74" t="s">
        <v>2</v>
      </c>
      <c r="FZ24" s="74" t="s">
        <v>2</v>
      </c>
      <c r="GA24" s="74" t="s">
        <v>2</v>
      </c>
    </row>
    <row r="25" spans="1:183" ht="15.75">
      <c r="A25" s="65" t="s">
        <v>50</v>
      </c>
      <c r="B25" s="8">
        <v>339.78</v>
      </c>
      <c r="C25" s="8">
        <v>347.7</v>
      </c>
      <c r="D25" s="8">
        <v>346.42</v>
      </c>
      <c r="E25" s="8">
        <v>341.48</v>
      </c>
      <c r="F25" s="8">
        <v>334.7</v>
      </c>
      <c r="G25" s="8">
        <v>329.56</v>
      </c>
      <c r="H25" s="8">
        <v>320.42</v>
      </c>
      <c r="I25" s="8">
        <v>320</v>
      </c>
      <c r="J25" s="8">
        <v>320.01</v>
      </c>
      <c r="K25" s="8">
        <v>318.58</v>
      </c>
      <c r="L25" s="8">
        <v>338.03</v>
      </c>
      <c r="M25" s="8">
        <v>337.21</v>
      </c>
      <c r="N25" s="16">
        <v>332.82</v>
      </c>
      <c r="O25" s="8">
        <v>335.68</v>
      </c>
      <c r="P25" s="8">
        <v>317.87</v>
      </c>
      <c r="Q25" s="8">
        <v>316.74</v>
      </c>
      <c r="R25" s="8">
        <v>316.09</v>
      </c>
      <c r="S25" s="8">
        <v>319.53</v>
      </c>
      <c r="T25" s="8">
        <v>325.92</v>
      </c>
      <c r="U25" s="8">
        <v>321.63</v>
      </c>
      <c r="V25" s="8">
        <v>314.57</v>
      </c>
      <c r="W25" s="8">
        <v>315.35</v>
      </c>
      <c r="X25" s="8">
        <v>318.76</v>
      </c>
      <c r="Y25" s="8">
        <v>324.43</v>
      </c>
      <c r="Z25" s="8">
        <v>321.2</v>
      </c>
      <c r="AA25" s="16">
        <v>320.65</v>
      </c>
      <c r="AB25" s="16">
        <v>320.09</v>
      </c>
      <c r="AC25" s="16">
        <v>330.22</v>
      </c>
      <c r="AD25" s="16">
        <v>341.03</v>
      </c>
      <c r="AE25" s="16">
        <v>342.54</v>
      </c>
      <c r="AF25" s="16">
        <v>344.59</v>
      </c>
      <c r="AG25" s="16">
        <v>343.36</v>
      </c>
      <c r="AH25" s="16">
        <v>349.92</v>
      </c>
      <c r="AI25" s="16">
        <v>362.54</v>
      </c>
      <c r="AJ25" s="16">
        <v>473.7</v>
      </c>
      <c r="AK25" s="16">
        <v>595.71</v>
      </c>
      <c r="AL25" s="16">
        <v>598.14</v>
      </c>
      <c r="AM25" s="16">
        <v>599.76</v>
      </c>
      <c r="AN25" s="16">
        <v>416.8</v>
      </c>
      <c r="AO25" s="16">
        <v>602.25</v>
      </c>
      <c r="AP25" s="16">
        <v>600.94</v>
      </c>
      <c r="AQ25" s="16">
        <v>643.76</v>
      </c>
      <c r="AR25" s="16">
        <v>666.16</v>
      </c>
      <c r="AS25" s="16">
        <v>662.58</v>
      </c>
      <c r="AT25" s="16">
        <v>662.95</v>
      </c>
      <c r="AU25" s="16">
        <v>669.25</v>
      </c>
      <c r="AV25" s="16">
        <v>760.43</v>
      </c>
      <c r="AW25" s="16">
        <v>765.9</v>
      </c>
      <c r="AX25" s="16">
        <v>775.11</v>
      </c>
      <c r="AY25" s="16">
        <v>798.81</v>
      </c>
      <c r="AZ25" s="16">
        <v>870.4</v>
      </c>
      <c r="BA25" s="16">
        <v>706.54</v>
      </c>
      <c r="BB25" s="16">
        <v>923.98</v>
      </c>
      <c r="BC25" s="16">
        <v>937.76</v>
      </c>
      <c r="BD25" s="16">
        <v>920.45</v>
      </c>
      <c r="BE25" s="16">
        <v>909.52</v>
      </c>
      <c r="BF25" s="16">
        <v>886.97</v>
      </c>
      <c r="BG25" s="16">
        <v>905.42</v>
      </c>
      <c r="BH25" s="16">
        <v>902.76</v>
      </c>
      <c r="BI25" s="16">
        <v>890.48</v>
      </c>
      <c r="BJ25" s="16">
        <v>880.75</v>
      </c>
      <c r="BK25" s="16">
        <v>878.15</v>
      </c>
      <c r="BL25" s="16">
        <v>872.55</v>
      </c>
      <c r="BM25" s="16">
        <v>875.08</v>
      </c>
      <c r="BN25" s="16">
        <v>898.66</v>
      </c>
      <c r="BO25" s="16">
        <v>886.7</v>
      </c>
      <c r="BP25" s="16">
        <v>878.48</v>
      </c>
      <c r="BQ25" s="16">
        <v>870.52</v>
      </c>
      <c r="BR25" s="16">
        <v>858.63</v>
      </c>
      <c r="BS25" s="16">
        <v>856.4</v>
      </c>
      <c r="BT25" s="16">
        <v>845.67</v>
      </c>
      <c r="BU25" s="16">
        <v>839.93</v>
      </c>
      <c r="BV25" s="16">
        <v>850.47</v>
      </c>
      <c r="BW25" s="16">
        <v>857.79</v>
      </c>
      <c r="BX25" s="16">
        <v>850.04</v>
      </c>
      <c r="BY25" s="16">
        <v>839.59</v>
      </c>
      <c r="BZ25" s="16">
        <v>837.37</v>
      </c>
      <c r="CA25" s="16">
        <v>855.96</v>
      </c>
      <c r="CB25" s="16">
        <v>834.01</v>
      </c>
      <c r="CC25" s="16">
        <v>828.77</v>
      </c>
      <c r="CD25" s="16">
        <v>831.42</v>
      </c>
      <c r="CE25" s="16">
        <v>836.21</v>
      </c>
      <c r="CF25" s="16">
        <v>848.8</v>
      </c>
      <c r="CG25" s="16">
        <v>863.56</v>
      </c>
      <c r="CH25" s="16">
        <v>886.98</v>
      </c>
      <c r="CI25" s="16">
        <v>880.85</v>
      </c>
      <c r="CJ25" s="16">
        <v>880.92</v>
      </c>
      <c r="CK25" s="16">
        <v>878.73</v>
      </c>
      <c r="CL25" s="16">
        <v>886.75</v>
      </c>
      <c r="CM25" s="16">
        <v>890.95</v>
      </c>
      <c r="CN25" s="16">
        <v>862.33</v>
      </c>
      <c r="CO25" s="16">
        <v>908.85</v>
      </c>
      <c r="CP25" s="16">
        <v>914.85</v>
      </c>
      <c r="CQ25" s="16">
        <v>914.36</v>
      </c>
      <c r="CR25" s="16">
        <v>913.33</v>
      </c>
      <c r="CS25" s="16">
        <v>935.17</v>
      </c>
      <c r="CT25" s="16">
        <v>944.18</v>
      </c>
      <c r="CU25" s="16">
        <v>932.79</v>
      </c>
      <c r="CV25" s="16">
        <v>924.8</v>
      </c>
      <c r="CW25" s="16">
        <v>928.14</v>
      </c>
      <c r="CX25" s="16">
        <v>954.96</v>
      </c>
      <c r="CY25" s="16">
        <v>956.27</v>
      </c>
      <c r="CZ25" s="16">
        <v>977.37</v>
      </c>
      <c r="DA25" s="16">
        <v>933.76</v>
      </c>
      <c r="DB25" s="16">
        <v>992.86</v>
      </c>
      <c r="DC25" s="16">
        <v>997.11</v>
      </c>
      <c r="DD25" s="16">
        <v>981.27</v>
      </c>
      <c r="DE25" s="16">
        <v>975.46</v>
      </c>
      <c r="DF25" s="16">
        <v>967</v>
      </c>
      <c r="DG25" s="16">
        <v>975.56</v>
      </c>
      <c r="DH25" s="16">
        <v>979.89</v>
      </c>
      <c r="DI25" s="16">
        <v>973.62</v>
      </c>
      <c r="DJ25" s="16">
        <v>972.11</v>
      </c>
      <c r="DK25" s="16">
        <v>981.12</v>
      </c>
      <c r="DL25" s="16">
        <v>1002.5</v>
      </c>
      <c r="DM25" s="16">
        <v>1021.03</v>
      </c>
      <c r="DN25" s="16">
        <v>984.96</v>
      </c>
      <c r="DO25" s="16">
        <v>998.44</v>
      </c>
      <c r="DP25" s="16">
        <v>981.08</v>
      </c>
      <c r="DQ25" s="16">
        <v>995.8</v>
      </c>
      <c r="DR25" s="16">
        <v>955.95</v>
      </c>
      <c r="DS25" s="16">
        <v>915.74</v>
      </c>
      <c r="DT25" s="16">
        <v>875.44</v>
      </c>
      <c r="DU25" s="16">
        <v>866.37</v>
      </c>
      <c r="DV25" s="16">
        <v>883.71</v>
      </c>
      <c r="DW25" s="16">
        <v>882.01</v>
      </c>
      <c r="DX25" s="16">
        <v>864.37</v>
      </c>
      <c r="DY25" s="16">
        <v>849.04</v>
      </c>
      <c r="DZ25" s="16">
        <v>851.38</v>
      </c>
      <c r="EA25" s="16">
        <v>909.94</v>
      </c>
      <c r="EB25" s="16">
        <v>869.28</v>
      </c>
      <c r="EC25" s="16">
        <v>859.61</v>
      </c>
      <c r="ED25" s="16">
        <v>863</v>
      </c>
      <c r="EE25" s="16">
        <v>884.86</v>
      </c>
      <c r="EF25" s="16">
        <v>923.43</v>
      </c>
      <c r="EG25" s="16">
        <v>918.88</v>
      </c>
      <c r="EH25" s="16">
        <v>919.77</v>
      </c>
      <c r="EI25" s="16">
        <v>929.47</v>
      </c>
      <c r="EJ25" s="16">
        <v>924.45</v>
      </c>
      <c r="EK25" s="16">
        <v>915.19</v>
      </c>
      <c r="EL25" s="16">
        <v>931.23</v>
      </c>
      <c r="EM25" s="16">
        <v>956.23</v>
      </c>
      <c r="EN25" s="16">
        <v>907.95</v>
      </c>
      <c r="EO25" s="16">
        <v>942.55</v>
      </c>
      <c r="EP25" s="16">
        <v>942.92</v>
      </c>
      <c r="EQ25" s="16">
        <v>942.81</v>
      </c>
      <c r="ER25" s="16">
        <v>967.24</v>
      </c>
      <c r="ES25" s="16">
        <v>980.86</v>
      </c>
      <c r="ET25" s="16">
        <v>973.06</v>
      </c>
      <c r="EU25" s="16">
        <v>993.2</v>
      </c>
      <c r="EV25" s="16">
        <v>985.05</v>
      </c>
      <c r="EW25" s="16">
        <v>998.2</v>
      </c>
      <c r="EX25" s="16">
        <v>1021.29</v>
      </c>
      <c r="EY25" s="16">
        <v>1056.73</v>
      </c>
      <c r="EZ25" s="16">
        <v>1054.69</v>
      </c>
      <c r="FA25" s="16">
        <v>988.22</v>
      </c>
      <c r="FB25" s="16">
        <v>1064.08</v>
      </c>
      <c r="FC25" s="16">
        <v>1067.28</v>
      </c>
      <c r="FD25" s="16">
        <v>1121.33</v>
      </c>
      <c r="FE25" s="16">
        <v>1141.65</v>
      </c>
      <c r="FF25" s="16">
        <v>1110.51</v>
      </c>
      <c r="FG25" s="16">
        <v>1072.3788933333335</v>
      </c>
      <c r="FH25" s="16">
        <v>1086.1857322580645</v>
      </c>
      <c r="FI25" s="16">
        <v>1035.7263193548386</v>
      </c>
      <c r="FJ25" s="16">
        <v>989.5343899999999</v>
      </c>
      <c r="FK25" s="16">
        <v>952.2979290322584</v>
      </c>
      <c r="FL25" s="16">
        <v>1078.8774566666666</v>
      </c>
      <c r="FM25" s="16">
        <v>1446.2298741935488</v>
      </c>
      <c r="FN25" s="12">
        <v>1097.173382903226</v>
      </c>
      <c r="FO25" s="74">
        <v>1459.8066870967743</v>
      </c>
      <c r="FP25" s="74">
        <v>1398.2179071428577</v>
      </c>
      <c r="FQ25" s="74">
        <v>1418.4341580645164</v>
      </c>
      <c r="FR25" s="74">
        <v>1434.4889</v>
      </c>
      <c r="FS25" s="74">
        <v>1465.156</v>
      </c>
      <c r="FT25" s="74">
        <v>1521.2539</v>
      </c>
      <c r="FU25" s="77">
        <v>1537.9467</v>
      </c>
      <c r="FV25" s="77">
        <v>1586.6446</v>
      </c>
      <c r="FW25" s="77">
        <v>1654.4563</v>
      </c>
      <c r="FX25" s="77">
        <v>1670.9667</v>
      </c>
      <c r="FY25" s="77">
        <v>1681.4273</v>
      </c>
      <c r="FZ25" s="77">
        <v>1649.8518</v>
      </c>
      <c r="GA25" s="77">
        <v>1539.8875833333334</v>
      </c>
    </row>
    <row r="26" spans="1:183" ht="15.75">
      <c r="A26" s="65" t="s">
        <v>51</v>
      </c>
      <c r="B26" s="8">
        <v>45.7</v>
      </c>
      <c r="C26" s="8">
        <v>47.03</v>
      </c>
      <c r="D26" s="8">
        <v>47.29</v>
      </c>
      <c r="E26" s="8">
        <v>46.82</v>
      </c>
      <c r="F26" s="8">
        <v>45.94</v>
      </c>
      <c r="G26" s="8">
        <v>45.49</v>
      </c>
      <c r="H26" s="8">
        <v>44.52</v>
      </c>
      <c r="I26" s="8">
        <v>44</v>
      </c>
      <c r="J26" s="8">
        <v>44</v>
      </c>
      <c r="K26" s="8">
        <v>44.37</v>
      </c>
      <c r="L26" s="8">
        <v>46.48</v>
      </c>
      <c r="M26" s="8">
        <v>47.1</v>
      </c>
      <c r="N26" s="16">
        <v>45.73</v>
      </c>
      <c r="O26" s="8">
        <v>47.29</v>
      </c>
      <c r="P26" s="8">
        <v>46.09</v>
      </c>
      <c r="Q26" s="8">
        <v>45.93</v>
      </c>
      <c r="R26" s="8">
        <v>46.2</v>
      </c>
      <c r="S26" s="8">
        <v>46.07</v>
      </c>
      <c r="T26" s="8">
        <v>46.45</v>
      </c>
      <c r="U26" s="8">
        <v>46.43</v>
      </c>
      <c r="V26" s="8">
        <v>46.4</v>
      </c>
      <c r="W26" s="8">
        <v>46.52</v>
      </c>
      <c r="X26" s="8">
        <v>46.78</v>
      </c>
      <c r="Y26" s="8">
        <v>46.99</v>
      </c>
      <c r="Z26" s="8">
        <v>47.38</v>
      </c>
      <c r="AA26" s="16">
        <v>46.54</v>
      </c>
      <c r="AB26" s="16">
        <v>47.73</v>
      </c>
      <c r="AC26" s="16">
        <v>48.91</v>
      </c>
      <c r="AD26" s="16">
        <v>50.85</v>
      </c>
      <c r="AE26" s="16">
        <v>51</v>
      </c>
      <c r="AF26" s="16">
        <v>51.24</v>
      </c>
      <c r="AG26" s="16">
        <v>51.47</v>
      </c>
      <c r="AH26" s="16">
        <v>52.57</v>
      </c>
      <c r="AI26" s="16">
        <v>54.58</v>
      </c>
      <c r="AJ26" s="16">
        <v>69.63</v>
      </c>
      <c r="AK26" s="16">
        <v>85.54</v>
      </c>
      <c r="AL26" s="16">
        <v>85.68</v>
      </c>
      <c r="AM26" s="16">
        <v>85.68</v>
      </c>
      <c r="AN26" s="16">
        <v>61.24</v>
      </c>
      <c r="AO26" s="16">
        <v>85.68</v>
      </c>
      <c r="AP26" s="16">
        <v>86.78</v>
      </c>
      <c r="AQ26" s="16">
        <v>94.32</v>
      </c>
      <c r="AR26" s="16">
        <v>98.34</v>
      </c>
      <c r="AS26" s="16">
        <v>98.09</v>
      </c>
      <c r="AT26" s="16">
        <v>98.74</v>
      </c>
      <c r="AU26" s="16">
        <v>100.11</v>
      </c>
      <c r="AV26" s="16">
        <v>111.51</v>
      </c>
      <c r="AW26" s="16">
        <v>111.4</v>
      </c>
      <c r="AX26" s="16">
        <v>111.68</v>
      </c>
      <c r="AY26" s="16">
        <v>115.76</v>
      </c>
      <c r="AZ26" s="16">
        <v>126.73</v>
      </c>
      <c r="BA26" s="16">
        <v>103.26</v>
      </c>
      <c r="BB26" s="16">
        <v>134.53</v>
      </c>
      <c r="BC26" s="16">
        <v>138.58</v>
      </c>
      <c r="BD26" s="16">
        <v>136.7</v>
      </c>
      <c r="BE26" s="16">
        <v>135.57</v>
      </c>
      <c r="BF26" s="16">
        <v>135.1</v>
      </c>
      <c r="BG26" s="16">
        <v>135.9</v>
      </c>
      <c r="BH26" s="16">
        <v>135.96</v>
      </c>
      <c r="BI26" s="16">
        <v>135.96</v>
      </c>
      <c r="BJ26" s="16">
        <v>135.98</v>
      </c>
      <c r="BK26" s="16">
        <v>135.97</v>
      </c>
      <c r="BL26" s="16">
        <v>135.93</v>
      </c>
      <c r="BM26" s="16">
        <v>135.9</v>
      </c>
      <c r="BN26" s="16">
        <v>136.01</v>
      </c>
      <c r="BO26" s="16">
        <v>135.83</v>
      </c>
      <c r="BP26" s="16">
        <v>135.74</v>
      </c>
      <c r="BQ26" s="16">
        <v>135.53</v>
      </c>
      <c r="BR26" s="16">
        <v>135.45</v>
      </c>
      <c r="BS26" s="16">
        <v>135.34</v>
      </c>
      <c r="BT26" s="16">
        <v>135.03</v>
      </c>
      <c r="BU26" s="16">
        <v>134.28</v>
      </c>
      <c r="BV26" s="16">
        <v>133.67</v>
      </c>
      <c r="BW26" s="16">
        <v>133.47</v>
      </c>
      <c r="BX26" s="16">
        <v>132.76</v>
      </c>
      <c r="BY26" s="16">
        <v>132.18</v>
      </c>
      <c r="BZ26" s="16">
        <v>132.36</v>
      </c>
      <c r="CA26" s="16">
        <v>134.3</v>
      </c>
      <c r="CB26" s="16">
        <v>132.81</v>
      </c>
      <c r="CC26" s="16">
        <v>134</v>
      </c>
      <c r="CD26" s="16">
        <v>135.13</v>
      </c>
      <c r="CE26" s="16">
        <v>136.49</v>
      </c>
      <c r="CF26" s="16">
        <v>141.1</v>
      </c>
      <c r="CG26" s="16">
        <v>146.88</v>
      </c>
      <c r="CH26" s="16">
        <v>153.33</v>
      </c>
      <c r="CI26" s="16">
        <v>150.95</v>
      </c>
      <c r="CJ26" s="16">
        <v>151.63</v>
      </c>
      <c r="CK26" s="16">
        <v>151.29</v>
      </c>
      <c r="CL26" s="16">
        <v>154.38</v>
      </c>
      <c r="CM26" s="16">
        <v>156.85</v>
      </c>
      <c r="CN26" s="16">
        <v>145.4</v>
      </c>
      <c r="CO26" s="16">
        <v>163.29</v>
      </c>
      <c r="CP26" s="16">
        <v>166.66</v>
      </c>
      <c r="CQ26" s="16">
        <v>166.8</v>
      </c>
      <c r="CR26" s="16">
        <v>167.78</v>
      </c>
      <c r="CS26" s="16">
        <v>177.1</v>
      </c>
      <c r="CT26" s="16">
        <v>180.44</v>
      </c>
      <c r="CU26" s="16">
        <v>175.84</v>
      </c>
      <c r="CV26" s="16">
        <v>172.63</v>
      </c>
      <c r="CW26" s="16">
        <v>172.87</v>
      </c>
      <c r="CX26" s="16">
        <v>180.98</v>
      </c>
      <c r="CY26" s="16">
        <v>180.82</v>
      </c>
      <c r="CZ26" s="16">
        <v>189.29</v>
      </c>
      <c r="DA26" s="16">
        <v>174.54</v>
      </c>
      <c r="DB26" s="16">
        <v>194.87</v>
      </c>
      <c r="DC26" s="16">
        <v>195.26</v>
      </c>
      <c r="DD26" s="16">
        <v>189.36</v>
      </c>
      <c r="DE26" s="16">
        <v>185.63</v>
      </c>
      <c r="DF26" s="16">
        <v>184.91</v>
      </c>
      <c r="DG26" s="16">
        <v>187.19</v>
      </c>
      <c r="DH26" s="16">
        <v>188.92</v>
      </c>
      <c r="DI26" s="16">
        <v>187.59</v>
      </c>
      <c r="DJ26" s="16">
        <v>187.61</v>
      </c>
      <c r="DK26" s="16">
        <v>191.66</v>
      </c>
      <c r="DL26" s="16">
        <v>199.22</v>
      </c>
      <c r="DM26" s="16">
        <v>205.81</v>
      </c>
      <c r="DN26" s="16">
        <v>191.5</v>
      </c>
      <c r="DO26" s="16">
        <v>202.8</v>
      </c>
      <c r="DP26" s="16">
        <v>199.75</v>
      </c>
      <c r="DQ26" s="16">
        <v>202.35</v>
      </c>
      <c r="DR26" s="16">
        <v>194.66</v>
      </c>
      <c r="DS26" s="16">
        <v>186.41</v>
      </c>
      <c r="DT26" s="16">
        <v>178.41</v>
      </c>
      <c r="DU26" s="16">
        <v>176.35</v>
      </c>
      <c r="DV26" s="16">
        <v>179.93</v>
      </c>
      <c r="DW26" s="16">
        <v>179.51</v>
      </c>
      <c r="DX26" s="16">
        <v>175.93</v>
      </c>
      <c r="DY26" s="16">
        <v>172.9</v>
      </c>
      <c r="DZ26" s="16">
        <v>173.39</v>
      </c>
      <c r="EA26" s="16">
        <v>185.2</v>
      </c>
      <c r="EB26" s="16">
        <v>176.96</v>
      </c>
      <c r="EC26" s="16">
        <v>174.98</v>
      </c>
      <c r="ED26" s="16">
        <v>175.72</v>
      </c>
      <c r="EE26" s="16">
        <v>178.85</v>
      </c>
      <c r="EF26" s="16">
        <v>186.16</v>
      </c>
      <c r="EG26" s="16">
        <v>185.23</v>
      </c>
      <c r="EH26" s="16">
        <v>185.41</v>
      </c>
      <c r="EI26" s="16">
        <v>187.36</v>
      </c>
      <c r="EJ26" s="16">
        <v>186.36</v>
      </c>
      <c r="EK26" s="16">
        <v>184.5</v>
      </c>
      <c r="EL26" s="16">
        <v>187.95</v>
      </c>
      <c r="EM26" s="16">
        <v>193.22</v>
      </c>
      <c r="EN26" s="16">
        <v>183.56</v>
      </c>
      <c r="EO26" s="16">
        <v>190.39</v>
      </c>
      <c r="EP26" s="16">
        <v>191.04</v>
      </c>
      <c r="EQ26" s="16">
        <v>193.5</v>
      </c>
      <c r="ER26" s="16">
        <v>197.34</v>
      </c>
      <c r="ES26" s="16">
        <v>197.88</v>
      </c>
      <c r="ET26" s="16">
        <v>196.22</v>
      </c>
      <c r="EU26" s="16">
        <v>200.46</v>
      </c>
      <c r="EV26" s="16">
        <v>199</v>
      </c>
      <c r="EW26" s="16">
        <v>202.92</v>
      </c>
      <c r="EX26" s="16">
        <v>207.97</v>
      </c>
      <c r="EY26" s="16">
        <v>214.43</v>
      </c>
      <c r="EZ26" s="16">
        <v>213.11</v>
      </c>
      <c r="FA26" s="16">
        <v>200.36</v>
      </c>
      <c r="FB26" s="16">
        <v>215.09</v>
      </c>
      <c r="FC26" s="16">
        <v>215.36</v>
      </c>
      <c r="FD26" s="16">
        <v>226.29</v>
      </c>
      <c r="FE26" s="16">
        <v>230.6</v>
      </c>
      <c r="FF26" s="16">
        <v>224.67</v>
      </c>
      <c r="FG26" s="16">
        <v>218.2321166666667</v>
      </c>
      <c r="FH26" s="16">
        <v>221.2922774193548</v>
      </c>
      <c r="FI26" s="16">
        <v>211.1664612903226</v>
      </c>
      <c r="FJ26" s="16">
        <v>202.30711</v>
      </c>
      <c r="FK26" s="16">
        <v>195.626135483871</v>
      </c>
      <c r="FL26" s="16">
        <v>221.5966566666666</v>
      </c>
      <c r="FM26" s="16">
        <v>296.62925483870964</v>
      </c>
      <c r="FN26" s="12">
        <v>223.23833436379928</v>
      </c>
      <c r="FO26" s="74">
        <v>298.03142903225813</v>
      </c>
      <c r="FP26" s="74">
        <v>285.5235571428571</v>
      </c>
      <c r="FQ26" s="74">
        <v>290.94123225806453</v>
      </c>
      <c r="FR26" s="74">
        <v>294.6946</v>
      </c>
      <c r="FS26" s="74">
        <v>300.9296</v>
      </c>
      <c r="FT26" s="74">
        <v>309.0043</v>
      </c>
      <c r="FU26" s="77">
        <v>312.1193</v>
      </c>
      <c r="FV26" s="77">
        <v>322.273</v>
      </c>
      <c r="FW26" s="77">
        <v>337.2385</v>
      </c>
      <c r="FX26" s="77">
        <v>343.0067</v>
      </c>
      <c r="FY26" s="77">
        <v>345.1483</v>
      </c>
      <c r="FZ26" s="77">
        <v>338.1613</v>
      </c>
      <c r="GA26" s="77">
        <v>314.7559833333333</v>
      </c>
    </row>
    <row r="27" spans="1:183" ht="15.75">
      <c r="A27" s="65" t="s">
        <v>131</v>
      </c>
      <c r="B27" s="8">
        <v>40.3</v>
      </c>
      <c r="C27" s="8">
        <v>41.52</v>
      </c>
      <c r="D27" s="8">
        <v>41.45</v>
      </c>
      <c r="E27" s="8">
        <v>41.39</v>
      </c>
      <c r="F27" s="8">
        <v>40.77</v>
      </c>
      <c r="G27" s="8">
        <v>39.27</v>
      </c>
      <c r="H27" s="8">
        <v>38.27</v>
      </c>
      <c r="I27" s="8">
        <v>38.21</v>
      </c>
      <c r="J27" s="8">
        <v>38.01</v>
      </c>
      <c r="K27" s="8">
        <v>38.53</v>
      </c>
      <c r="L27" s="8">
        <v>40</v>
      </c>
      <c r="M27" s="8">
        <v>40.34</v>
      </c>
      <c r="N27" s="16">
        <v>39.84</v>
      </c>
      <c r="O27" s="8">
        <v>40.56</v>
      </c>
      <c r="P27" s="8">
        <v>39.42</v>
      </c>
      <c r="Q27" s="8">
        <v>39.56</v>
      </c>
      <c r="R27" s="8">
        <v>40.22</v>
      </c>
      <c r="S27" s="8">
        <v>40.18</v>
      </c>
      <c r="T27" s="8">
        <v>40.2</v>
      </c>
      <c r="U27" s="8">
        <v>40.64</v>
      </c>
      <c r="V27" s="8">
        <v>40.57</v>
      </c>
      <c r="W27" s="8">
        <v>40.5</v>
      </c>
      <c r="X27" s="8">
        <v>40.46</v>
      </c>
      <c r="Y27" s="8">
        <v>40.29</v>
      </c>
      <c r="Z27" s="8">
        <v>40.57</v>
      </c>
      <c r="AA27" s="16">
        <v>40.26</v>
      </c>
      <c r="AB27" s="16">
        <v>40.83</v>
      </c>
      <c r="AC27" s="16">
        <v>41.58</v>
      </c>
      <c r="AD27" s="16">
        <v>43.12</v>
      </c>
      <c r="AE27" s="16">
        <v>43.23</v>
      </c>
      <c r="AF27" s="16">
        <v>43.35</v>
      </c>
      <c r="AG27" s="16">
        <v>43.45</v>
      </c>
      <c r="AH27" s="16">
        <v>44.28</v>
      </c>
      <c r="AI27" s="16">
        <v>45.81</v>
      </c>
      <c r="AJ27" s="16">
        <v>57.16</v>
      </c>
      <c r="AK27" s="16">
        <v>62.39</v>
      </c>
      <c r="AL27" s="16">
        <v>46.04</v>
      </c>
      <c r="AM27" s="16">
        <v>40.04</v>
      </c>
      <c r="AN27" s="16">
        <v>45.94</v>
      </c>
      <c r="AO27" s="16">
        <v>40.22</v>
      </c>
      <c r="AP27" s="16">
        <v>39.71</v>
      </c>
      <c r="AQ27" s="16">
        <v>42.26</v>
      </c>
      <c r="AR27" s="16">
        <v>41</v>
      </c>
      <c r="AS27" s="16">
        <v>36.52</v>
      </c>
      <c r="AT27" s="16">
        <v>33.63</v>
      </c>
      <c r="AU27" s="16">
        <v>36.1</v>
      </c>
      <c r="AV27" s="16">
        <v>40.76</v>
      </c>
      <c r="AW27" s="16">
        <v>40.58</v>
      </c>
      <c r="AX27" s="16">
        <v>40.67</v>
      </c>
      <c r="AY27" s="16">
        <v>38.56</v>
      </c>
      <c r="AZ27" s="16">
        <v>43.21</v>
      </c>
      <c r="BA27" s="16">
        <v>39.43</v>
      </c>
      <c r="BB27" s="16">
        <v>44.52</v>
      </c>
      <c r="BC27" s="16">
        <v>44.18</v>
      </c>
      <c r="BD27" s="16">
        <v>43.44</v>
      </c>
      <c r="BE27" s="16">
        <v>42.89</v>
      </c>
      <c r="BF27" s="16">
        <v>42.76</v>
      </c>
      <c r="BG27" s="16">
        <v>43.19</v>
      </c>
      <c r="BH27" s="16">
        <v>43.63</v>
      </c>
      <c r="BI27" s="16">
        <v>43.91</v>
      </c>
      <c r="BJ27" s="16">
        <v>44.19</v>
      </c>
      <c r="BK27" s="16">
        <v>44.36</v>
      </c>
      <c r="BL27" s="16">
        <v>44.23</v>
      </c>
      <c r="BM27" s="16">
        <v>43.96</v>
      </c>
      <c r="BN27" s="16">
        <v>43.77</v>
      </c>
      <c r="BO27" s="16">
        <v>43.18</v>
      </c>
      <c r="BP27" s="16">
        <v>43</v>
      </c>
      <c r="BQ27" s="16">
        <v>42.56</v>
      </c>
      <c r="BR27" s="16">
        <v>42.1</v>
      </c>
      <c r="BS27" s="16">
        <v>41.53</v>
      </c>
      <c r="BT27" s="16">
        <v>41.79</v>
      </c>
      <c r="BU27" s="16">
        <v>41.63</v>
      </c>
      <c r="BV27" s="16">
        <v>41.49</v>
      </c>
      <c r="BW27" s="16">
        <v>41.5</v>
      </c>
      <c r="BX27" s="16">
        <v>41.3</v>
      </c>
      <c r="BY27" s="16">
        <v>41.1</v>
      </c>
      <c r="BZ27" s="16">
        <v>40.45</v>
      </c>
      <c r="CA27" s="16">
        <v>41.8</v>
      </c>
      <c r="CB27" s="16">
        <v>40.58</v>
      </c>
      <c r="CC27" s="16">
        <v>40.6</v>
      </c>
      <c r="CD27" s="16">
        <v>39.65</v>
      </c>
      <c r="CE27" s="16">
        <v>39.5</v>
      </c>
      <c r="CF27" s="16">
        <v>39.29</v>
      </c>
      <c r="CG27" s="16">
        <v>38.68</v>
      </c>
      <c r="CH27" s="16">
        <v>38.81</v>
      </c>
      <c r="CI27" s="16">
        <v>39.18</v>
      </c>
      <c r="CJ27" s="16">
        <v>39.24</v>
      </c>
      <c r="CK27" s="16">
        <v>39.14</v>
      </c>
      <c r="CL27" s="16">
        <v>38.37</v>
      </c>
      <c r="CM27" s="16">
        <v>38.22</v>
      </c>
      <c r="CN27" s="16">
        <v>39.27</v>
      </c>
      <c r="CO27" s="16">
        <v>38.18</v>
      </c>
      <c r="CP27" s="16">
        <v>37.6</v>
      </c>
      <c r="CQ27" s="16">
        <v>37.15</v>
      </c>
      <c r="CR27" s="16">
        <v>36.39</v>
      </c>
      <c r="CS27" s="16">
        <v>37.33</v>
      </c>
      <c r="CT27" s="16">
        <v>37.65</v>
      </c>
      <c r="CU27" s="16">
        <v>37.81</v>
      </c>
      <c r="CV27" s="16">
        <v>38.05</v>
      </c>
      <c r="CW27" s="16">
        <v>38.98</v>
      </c>
      <c r="CX27" s="16">
        <v>40.04</v>
      </c>
      <c r="CY27" s="16">
        <v>39.75</v>
      </c>
      <c r="CZ27" s="16">
        <v>40.32</v>
      </c>
      <c r="DA27" s="16">
        <v>38.27</v>
      </c>
      <c r="DB27" s="16">
        <v>40.36</v>
      </c>
      <c r="DC27" s="16">
        <v>41.21</v>
      </c>
      <c r="DD27" s="16">
        <v>42.14</v>
      </c>
      <c r="DE27" s="16">
        <v>43.98</v>
      </c>
      <c r="DF27" s="16">
        <v>45.27</v>
      </c>
      <c r="DG27" s="16">
        <v>44.4</v>
      </c>
      <c r="DH27" s="16">
        <v>44.48</v>
      </c>
      <c r="DI27" s="16">
        <v>44.22</v>
      </c>
      <c r="DJ27" s="16">
        <v>43.81</v>
      </c>
      <c r="DK27" s="16">
        <v>43.15</v>
      </c>
      <c r="DL27" s="16">
        <v>42.5</v>
      </c>
      <c r="DM27" s="16">
        <v>42.54</v>
      </c>
      <c r="DN27" s="16">
        <v>43.17</v>
      </c>
      <c r="DO27" s="16">
        <v>42.55</v>
      </c>
      <c r="DP27" s="16">
        <v>42.39</v>
      </c>
      <c r="DQ27" s="16">
        <v>42</v>
      </c>
      <c r="DR27" s="16">
        <v>41.17</v>
      </c>
      <c r="DS27" s="16">
        <v>40.09</v>
      </c>
      <c r="DT27" s="16">
        <v>40.14</v>
      </c>
      <c r="DU27" s="16">
        <v>40.17</v>
      </c>
      <c r="DV27" s="16">
        <v>40.15</v>
      </c>
      <c r="DW27" s="16">
        <v>40.18</v>
      </c>
      <c r="DX27" s="16">
        <v>40.1</v>
      </c>
      <c r="DY27" s="16">
        <v>39.89</v>
      </c>
      <c r="DZ27" s="16">
        <v>39.35</v>
      </c>
      <c r="EA27" s="16">
        <v>40.68</v>
      </c>
      <c r="EB27" s="16">
        <v>39.31</v>
      </c>
      <c r="EC27" s="16">
        <v>39.04</v>
      </c>
      <c r="ED27" s="16">
        <v>38.87</v>
      </c>
      <c r="EE27" s="16">
        <v>38.8</v>
      </c>
      <c r="EF27" s="16">
        <v>38.71</v>
      </c>
      <c r="EG27" s="16">
        <v>38.1</v>
      </c>
      <c r="EH27" s="16">
        <v>37.99</v>
      </c>
      <c r="EI27" s="16">
        <v>37.89</v>
      </c>
      <c r="EJ27" s="16">
        <v>37.93</v>
      </c>
      <c r="EK27" s="16">
        <v>38.1</v>
      </c>
      <c r="EL27" s="16">
        <v>38.24</v>
      </c>
      <c r="EM27" s="16">
        <v>38.62</v>
      </c>
      <c r="EN27" s="16">
        <v>38.47</v>
      </c>
      <c r="EO27" s="16">
        <v>38.9</v>
      </c>
      <c r="EP27" s="16">
        <v>39.34</v>
      </c>
      <c r="EQ27" s="16">
        <v>39.8</v>
      </c>
      <c r="ER27" s="16">
        <v>40.48</v>
      </c>
      <c r="ES27" s="16">
        <v>40.83</v>
      </c>
      <c r="ET27" s="16">
        <v>41.08</v>
      </c>
      <c r="EU27" s="16">
        <v>41.49</v>
      </c>
      <c r="EV27" s="16">
        <v>42.06</v>
      </c>
      <c r="EW27" s="16">
        <v>42.74</v>
      </c>
      <c r="EX27" s="16">
        <v>43.97</v>
      </c>
      <c r="EY27" s="16">
        <v>44.53</v>
      </c>
      <c r="EZ27" s="16">
        <v>44.75</v>
      </c>
      <c r="FA27" s="16">
        <v>41.67</v>
      </c>
      <c r="FB27" s="16">
        <v>44.72</v>
      </c>
      <c r="FC27" s="16">
        <v>44.93</v>
      </c>
      <c r="FD27" s="16">
        <v>46.55</v>
      </c>
      <c r="FE27" s="16">
        <v>48.23</v>
      </c>
      <c r="FF27" s="16">
        <v>48.18</v>
      </c>
      <c r="FG27" s="16">
        <v>48.07449</v>
      </c>
      <c r="FH27" s="16">
        <v>49.3083193548387</v>
      </c>
      <c r="FI27" s="16">
        <v>50.05067096774194</v>
      </c>
      <c r="FJ27" s="16">
        <v>49.086230000000015</v>
      </c>
      <c r="FK27" s="16">
        <v>48.954412903225816</v>
      </c>
      <c r="FL27" s="16">
        <v>57.93069000000002</v>
      </c>
      <c r="FM27" s="16">
        <v>72.93916129032257</v>
      </c>
      <c r="FN27" s="12">
        <v>50.74616454301076</v>
      </c>
      <c r="FO27" s="74">
        <v>73.70719354838711</v>
      </c>
      <c r="FP27" s="74">
        <v>72.94925714285715</v>
      </c>
      <c r="FQ27" s="74">
        <v>71.26914193548387</v>
      </c>
      <c r="FR27" s="74">
        <v>69.1816</v>
      </c>
      <c r="FS27" s="74">
        <v>67.9573</v>
      </c>
      <c r="FT27" s="74">
        <v>68.055</v>
      </c>
      <c r="FU27" s="77">
        <v>68.1801</v>
      </c>
      <c r="FV27" s="77">
        <v>69.6519</v>
      </c>
      <c r="FW27" s="77">
        <v>71.1807</v>
      </c>
      <c r="FX27" s="77">
        <v>71.3297</v>
      </c>
      <c r="FY27" s="77">
        <v>72.2098</v>
      </c>
      <c r="FZ27" s="77">
        <v>67.4139</v>
      </c>
      <c r="GA27" s="77">
        <v>70.25713333333334</v>
      </c>
    </row>
    <row r="28" spans="1:183" ht="15.75">
      <c r="A28" s="65" t="s">
        <v>52</v>
      </c>
      <c r="B28" s="8">
        <v>111.82</v>
      </c>
      <c r="C28" s="8">
        <v>114.41</v>
      </c>
      <c r="D28" s="8">
        <v>114.36</v>
      </c>
      <c r="E28" s="8">
        <v>111.53</v>
      </c>
      <c r="F28" s="8">
        <v>107.51</v>
      </c>
      <c r="G28" s="8">
        <v>106.26</v>
      </c>
      <c r="H28" s="8">
        <v>105.34</v>
      </c>
      <c r="I28" s="8">
        <v>105.79</v>
      </c>
      <c r="J28" s="8">
        <v>104.31</v>
      </c>
      <c r="K28" s="8">
        <v>103.44</v>
      </c>
      <c r="L28" s="8">
        <v>109.63</v>
      </c>
      <c r="M28" s="8">
        <v>108.36</v>
      </c>
      <c r="N28" s="16">
        <v>108.56</v>
      </c>
      <c r="O28" s="8">
        <v>105.66</v>
      </c>
      <c r="P28" s="8">
        <v>98.31</v>
      </c>
      <c r="Q28" s="8">
        <v>96.27</v>
      </c>
      <c r="R28" s="8">
        <v>96.21</v>
      </c>
      <c r="S28" s="8">
        <v>95.94</v>
      </c>
      <c r="T28" s="8">
        <v>95.68</v>
      </c>
      <c r="U28" s="8">
        <v>92.31</v>
      </c>
      <c r="V28" s="8">
        <v>89.53</v>
      </c>
      <c r="W28" s="8">
        <v>92.31</v>
      </c>
      <c r="X28" s="8">
        <v>94.37</v>
      </c>
      <c r="Y28" s="8">
        <v>96.12</v>
      </c>
      <c r="Z28" s="8">
        <v>94.76</v>
      </c>
      <c r="AA28" s="16">
        <v>95.62</v>
      </c>
      <c r="AB28" s="16">
        <v>93.47</v>
      </c>
      <c r="AC28" s="16">
        <v>95.67</v>
      </c>
      <c r="AD28" s="16">
        <v>98.86</v>
      </c>
      <c r="AE28" s="16">
        <v>99.63</v>
      </c>
      <c r="AF28" s="16">
        <v>102.38</v>
      </c>
      <c r="AG28" s="16">
        <v>102.03</v>
      </c>
      <c r="AH28" s="16">
        <v>103.63</v>
      </c>
      <c r="AI28" s="16">
        <v>108.26</v>
      </c>
      <c r="AJ28" s="16">
        <v>145.17</v>
      </c>
      <c r="AK28" s="16">
        <v>185.37</v>
      </c>
      <c r="AL28" s="16">
        <v>180.99</v>
      </c>
      <c r="AM28" s="16">
        <v>182.22</v>
      </c>
      <c r="AN28" s="16">
        <v>124.81</v>
      </c>
      <c r="AO28" s="16">
        <v>180.74</v>
      </c>
      <c r="AP28" s="16">
        <v>176.57</v>
      </c>
      <c r="AQ28" s="16">
        <v>186.37</v>
      </c>
      <c r="AR28" s="16">
        <v>191.16</v>
      </c>
      <c r="AS28" s="16">
        <v>189.32</v>
      </c>
      <c r="AT28" s="16">
        <v>186.25</v>
      </c>
      <c r="AU28" s="16">
        <v>187.86</v>
      </c>
      <c r="AV28" s="16">
        <v>215.07</v>
      </c>
      <c r="AW28" s="16">
        <v>212.36</v>
      </c>
      <c r="AX28" s="16">
        <v>217.08</v>
      </c>
      <c r="AY28" s="16">
        <v>217.09</v>
      </c>
      <c r="AZ28" s="16">
        <v>232.53</v>
      </c>
      <c r="BA28" s="16">
        <v>199.37</v>
      </c>
      <c r="BB28" s="16">
        <v>247.4</v>
      </c>
      <c r="BC28" s="16">
        <v>247.39</v>
      </c>
      <c r="BD28" s="16">
        <v>239.58</v>
      </c>
      <c r="BE28" s="16">
        <v>232.88</v>
      </c>
      <c r="BF28" s="16">
        <v>221.85</v>
      </c>
      <c r="BG28" s="16">
        <v>233.62</v>
      </c>
      <c r="BH28" s="16">
        <v>232.21</v>
      </c>
      <c r="BI28" s="16">
        <v>223.29</v>
      </c>
      <c r="BJ28" s="16">
        <v>215.82</v>
      </c>
      <c r="BK28" s="16">
        <v>211.34</v>
      </c>
      <c r="BL28" s="16">
        <v>211.27</v>
      </c>
      <c r="BM28" s="16">
        <v>221.74</v>
      </c>
      <c r="BN28" s="16">
        <v>228.2</v>
      </c>
      <c r="BO28" s="16">
        <v>231.61</v>
      </c>
      <c r="BP28" s="16">
        <v>227.03</v>
      </c>
      <c r="BQ28" s="16">
        <v>224.12</v>
      </c>
      <c r="BR28" s="16">
        <v>219.29</v>
      </c>
      <c r="BS28" s="16">
        <v>215.71</v>
      </c>
      <c r="BT28" s="16">
        <v>209.14</v>
      </c>
      <c r="BU28" s="16">
        <v>209.51</v>
      </c>
      <c r="BV28" s="16">
        <v>218.12</v>
      </c>
      <c r="BW28" s="16">
        <v>220.92</v>
      </c>
      <c r="BX28" s="16">
        <v>218.2</v>
      </c>
      <c r="BY28" s="16">
        <v>213.46</v>
      </c>
      <c r="BZ28" s="16">
        <v>214.11</v>
      </c>
      <c r="CA28" s="16">
        <v>218.43</v>
      </c>
      <c r="CB28" s="16">
        <v>213.44</v>
      </c>
      <c r="CC28" s="16" t="s">
        <v>29</v>
      </c>
      <c r="CD28" s="16" t="s">
        <v>29</v>
      </c>
      <c r="CE28" s="16" t="s">
        <v>29</v>
      </c>
      <c r="CF28" s="16" t="s">
        <v>29</v>
      </c>
      <c r="CG28" s="16" t="s">
        <v>29</v>
      </c>
      <c r="CH28" s="16" t="s">
        <v>29</v>
      </c>
      <c r="CI28" s="16" t="s">
        <v>29</v>
      </c>
      <c r="CJ28" s="16" t="s">
        <v>29</v>
      </c>
      <c r="CK28" s="16" t="s">
        <v>29</v>
      </c>
      <c r="CL28" s="16" t="s">
        <v>29</v>
      </c>
      <c r="CM28" s="16" t="s">
        <v>29</v>
      </c>
      <c r="CN28" s="16" t="s">
        <v>29</v>
      </c>
      <c r="CO28" s="16" t="s">
        <v>29</v>
      </c>
      <c r="CP28" s="16" t="s">
        <v>29</v>
      </c>
      <c r="CQ28" s="16" t="s">
        <v>29</v>
      </c>
      <c r="CR28" s="16" t="s">
        <v>29</v>
      </c>
      <c r="CS28" s="16" t="s">
        <v>29</v>
      </c>
      <c r="CT28" s="16" t="s">
        <v>29</v>
      </c>
      <c r="CU28" s="16" t="s">
        <v>29</v>
      </c>
      <c r="CV28" s="16" t="s">
        <v>29</v>
      </c>
      <c r="CW28" s="16" t="s">
        <v>29</v>
      </c>
      <c r="CX28" s="16" t="s">
        <v>29</v>
      </c>
      <c r="CY28" s="16" t="s">
        <v>29</v>
      </c>
      <c r="CZ28" s="16" t="s">
        <v>29</v>
      </c>
      <c r="DA28" s="16" t="s">
        <v>29</v>
      </c>
      <c r="DB28" s="16" t="s">
        <v>29</v>
      </c>
      <c r="DC28" s="16" t="s">
        <v>29</v>
      </c>
      <c r="DD28" s="16" t="s">
        <v>29</v>
      </c>
      <c r="DE28" s="16" t="s">
        <v>29</v>
      </c>
      <c r="DF28" s="16" t="s">
        <v>29</v>
      </c>
      <c r="DG28" s="16" t="s">
        <v>29</v>
      </c>
      <c r="DH28" s="16" t="s">
        <v>29</v>
      </c>
      <c r="DI28" s="16" t="s">
        <v>29</v>
      </c>
      <c r="DJ28" s="16" t="s">
        <v>29</v>
      </c>
      <c r="DK28" s="16" t="s">
        <v>29</v>
      </c>
      <c r="DL28" s="16" t="s">
        <v>29</v>
      </c>
      <c r="DM28" s="16" t="s">
        <v>29</v>
      </c>
      <c r="DN28" s="16" t="s">
        <v>29</v>
      </c>
      <c r="DO28" s="16" t="s">
        <v>29</v>
      </c>
      <c r="DP28" s="16" t="s">
        <v>29</v>
      </c>
      <c r="DQ28" s="16" t="s">
        <v>29</v>
      </c>
      <c r="DR28" s="16" t="s">
        <v>29</v>
      </c>
      <c r="DS28" s="16" t="s">
        <v>29</v>
      </c>
      <c r="DT28" s="16" t="s">
        <v>29</v>
      </c>
      <c r="DU28" s="16" t="s">
        <v>29</v>
      </c>
      <c r="DV28" s="16" t="s">
        <v>29</v>
      </c>
      <c r="DW28" s="16" t="s">
        <v>29</v>
      </c>
      <c r="DX28" s="16" t="s">
        <v>29</v>
      </c>
      <c r="DY28" s="16" t="s">
        <v>29</v>
      </c>
      <c r="DZ28" s="16" t="s">
        <v>29</v>
      </c>
      <c r="EA28" s="16" t="s">
        <v>29</v>
      </c>
      <c r="EB28" s="16" t="s">
        <v>29</v>
      </c>
      <c r="EC28" s="16" t="s">
        <v>29</v>
      </c>
      <c r="ED28" s="16" t="s">
        <v>29</v>
      </c>
      <c r="EE28" s="16" t="s">
        <v>29</v>
      </c>
      <c r="EF28" s="16" t="s">
        <v>29</v>
      </c>
      <c r="EG28" s="16" t="s">
        <v>29</v>
      </c>
      <c r="EH28" s="16" t="s">
        <v>29</v>
      </c>
      <c r="EI28" s="16" t="s">
        <v>29</v>
      </c>
      <c r="EJ28" s="16" t="s">
        <v>29</v>
      </c>
      <c r="EK28" s="16" t="s">
        <v>29</v>
      </c>
      <c r="EL28" s="16" t="s">
        <v>29</v>
      </c>
      <c r="EM28" s="16" t="s">
        <v>29</v>
      </c>
      <c r="EN28" s="16" t="s">
        <v>29</v>
      </c>
      <c r="EO28" s="16" t="s">
        <v>29</v>
      </c>
      <c r="EP28" s="16" t="s">
        <v>29</v>
      </c>
      <c r="EQ28" s="16" t="s">
        <v>29</v>
      </c>
      <c r="ER28" s="16" t="s">
        <v>29</v>
      </c>
      <c r="ES28" s="16" t="s">
        <v>29</v>
      </c>
      <c r="ET28" s="16" t="s">
        <v>29</v>
      </c>
      <c r="EU28" s="16" t="s">
        <v>29</v>
      </c>
      <c r="EV28" s="16" t="s">
        <v>29</v>
      </c>
      <c r="EW28" s="16" t="s">
        <v>29</v>
      </c>
      <c r="EX28" s="16" t="s">
        <v>29</v>
      </c>
      <c r="EY28" s="16" t="s">
        <v>29</v>
      </c>
      <c r="EZ28" s="16" t="s">
        <v>29</v>
      </c>
      <c r="FA28" s="16" t="s">
        <v>29</v>
      </c>
      <c r="FB28" s="16" t="s">
        <v>29</v>
      </c>
      <c r="FC28" s="16" t="s">
        <v>29</v>
      </c>
      <c r="FD28" s="16" t="s">
        <v>29</v>
      </c>
      <c r="FE28" s="16" t="s">
        <v>29</v>
      </c>
      <c r="FF28" s="16" t="s">
        <v>0</v>
      </c>
      <c r="FG28" s="16" t="s">
        <v>29</v>
      </c>
      <c r="FH28" s="16" t="s">
        <v>29</v>
      </c>
      <c r="FI28" s="16" t="s">
        <v>29</v>
      </c>
      <c r="FJ28" s="16" t="s">
        <v>29</v>
      </c>
      <c r="FK28" s="16" t="s">
        <v>29</v>
      </c>
      <c r="FL28" s="16" t="s">
        <v>29</v>
      </c>
      <c r="FM28" s="16" t="s">
        <v>29</v>
      </c>
      <c r="FN28" s="16" t="s">
        <v>29</v>
      </c>
      <c r="FO28" s="74" t="s">
        <v>29</v>
      </c>
      <c r="FP28" s="74" t="s">
        <v>29</v>
      </c>
      <c r="FQ28" s="74" t="s">
        <v>29</v>
      </c>
      <c r="FR28" s="74" t="s">
        <v>29</v>
      </c>
      <c r="FS28" s="74" t="s">
        <v>29</v>
      </c>
      <c r="FT28" s="74" t="s">
        <v>29</v>
      </c>
      <c r="FU28" s="74" t="s">
        <v>29</v>
      </c>
      <c r="FV28" s="74" t="s">
        <v>29</v>
      </c>
      <c r="FW28" s="74" t="s">
        <v>29</v>
      </c>
      <c r="FX28" s="74" t="s">
        <v>29</v>
      </c>
      <c r="FY28" s="74" t="s">
        <v>29</v>
      </c>
      <c r="FZ28" s="74" t="s">
        <v>29</v>
      </c>
      <c r="GA28" s="74" t="s">
        <v>29</v>
      </c>
    </row>
    <row r="29" spans="1:183" ht="15.75">
      <c r="A29" s="65" t="s">
        <v>53</v>
      </c>
      <c r="B29" s="8">
        <v>125.21</v>
      </c>
      <c r="C29" s="8">
        <v>128.12</v>
      </c>
      <c r="D29" s="8">
        <v>128.01</v>
      </c>
      <c r="E29" s="8">
        <v>124.73</v>
      </c>
      <c r="F29" s="8">
        <v>120.23</v>
      </c>
      <c r="G29" s="8">
        <v>119.02</v>
      </c>
      <c r="H29" s="8">
        <v>118.21</v>
      </c>
      <c r="I29" s="8">
        <v>118.62</v>
      </c>
      <c r="J29" s="8">
        <v>116.94</v>
      </c>
      <c r="K29" s="8">
        <v>116.04</v>
      </c>
      <c r="L29" s="8">
        <v>120.93</v>
      </c>
      <c r="M29" s="8">
        <v>121.59</v>
      </c>
      <c r="N29" s="16">
        <v>121.64</v>
      </c>
      <c r="O29" s="8">
        <v>118.64</v>
      </c>
      <c r="P29" s="8">
        <v>110.45</v>
      </c>
      <c r="Q29" s="8">
        <v>108.32</v>
      </c>
      <c r="R29" s="8">
        <v>108.19</v>
      </c>
      <c r="S29" s="8">
        <v>107.9</v>
      </c>
      <c r="T29" s="8">
        <v>107.64</v>
      </c>
      <c r="U29" s="8">
        <v>103.93</v>
      </c>
      <c r="V29" s="8">
        <v>100.83</v>
      </c>
      <c r="W29" s="8">
        <v>103.96</v>
      </c>
      <c r="X29" s="8">
        <v>106.32</v>
      </c>
      <c r="Y29" s="8">
        <v>108.33</v>
      </c>
      <c r="Z29" s="8">
        <v>106.78</v>
      </c>
      <c r="AA29" s="16">
        <v>107.61</v>
      </c>
      <c r="AB29" s="16">
        <v>105.33</v>
      </c>
      <c r="AC29" s="16">
        <v>107.83</v>
      </c>
      <c r="AD29" s="16">
        <v>111.42</v>
      </c>
      <c r="AE29" s="16">
        <v>112.19</v>
      </c>
      <c r="AF29" s="16">
        <v>115.35</v>
      </c>
      <c r="AG29" s="16">
        <v>115</v>
      </c>
      <c r="AH29" s="16">
        <v>116.82</v>
      </c>
      <c r="AI29" s="16">
        <v>122.08</v>
      </c>
      <c r="AJ29" s="16">
        <v>163.75</v>
      </c>
      <c r="AK29" s="16">
        <v>209.04</v>
      </c>
      <c r="AL29" s="16">
        <v>204.07</v>
      </c>
      <c r="AM29" s="16">
        <v>205.36</v>
      </c>
      <c r="AN29" s="16">
        <v>140.69</v>
      </c>
      <c r="AO29" s="16">
        <v>203.64</v>
      </c>
      <c r="AP29" s="16">
        <v>198.95</v>
      </c>
      <c r="AQ29" s="16">
        <v>210</v>
      </c>
      <c r="AR29" s="16">
        <v>215.38</v>
      </c>
      <c r="AS29" s="16">
        <v>213.32</v>
      </c>
      <c r="AT29" s="16">
        <v>209.85</v>
      </c>
      <c r="AU29" s="16">
        <v>211.67</v>
      </c>
      <c r="AV29" s="16">
        <v>242.32</v>
      </c>
      <c r="AW29" s="16">
        <v>239.27</v>
      </c>
      <c r="AX29" s="16">
        <v>244.6</v>
      </c>
      <c r="AY29" s="16">
        <v>244.6</v>
      </c>
      <c r="AZ29" s="16">
        <v>262</v>
      </c>
      <c r="BA29" s="16">
        <v>224.63</v>
      </c>
      <c r="BB29" s="16">
        <v>278.75</v>
      </c>
      <c r="BC29" s="16">
        <v>278.74</v>
      </c>
      <c r="BD29" s="16">
        <v>269.95</v>
      </c>
      <c r="BE29" s="16">
        <v>262.4</v>
      </c>
      <c r="BF29" s="16">
        <v>249.97</v>
      </c>
      <c r="BG29" s="16">
        <v>263.23</v>
      </c>
      <c r="BH29" s="16">
        <v>261.64</v>
      </c>
      <c r="BI29" s="16">
        <v>251.59</v>
      </c>
      <c r="BJ29" s="16">
        <v>243.18</v>
      </c>
      <c r="BK29" s="16">
        <v>238.12</v>
      </c>
      <c r="BL29" s="16">
        <v>238.04</v>
      </c>
      <c r="BM29" s="16">
        <v>249.84</v>
      </c>
      <c r="BN29" s="16">
        <v>257.12</v>
      </c>
      <c r="BO29" s="16">
        <v>260.96</v>
      </c>
      <c r="BP29" s="16">
        <v>255.8</v>
      </c>
      <c r="BQ29" s="16">
        <v>252.53</v>
      </c>
      <c r="BR29" s="16">
        <v>247.08</v>
      </c>
      <c r="BS29" s="16">
        <v>243.04</v>
      </c>
      <c r="BT29" s="16">
        <v>235.65</v>
      </c>
      <c r="BU29" s="16">
        <v>236.07</v>
      </c>
      <c r="BV29" s="16">
        <v>245.76</v>
      </c>
      <c r="BW29" s="16">
        <v>248.92</v>
      </c>
      <c r="BX29" s="16">
        <v>245.86</v>
      </c>
      <c r="BY29" s="16">
        <v>240.44</v>
      </c>
      <c r="BZ29" s="16">
        <v>241.25</v>
      </c>
      <c r="CA29" s="16">
        <v>246.11</v>
      </c>
      <c r="CB29" s="16">
        <v>240.13</v>
      </c>
      <c r="CC29" s="16">
        <v>236.73</v>
      </c>
      <c r="CD29" s="16" t="s">
        <v>29</v>
      </c>
      <c r="CE29" s="16" t="s">
        <v>29</v>
      </c>
      <c r="CF29" s="16" t="s">
        <v>29</v>
      </c>
      <c r="CG29" s="16" t="s">
        <v>29</v>
      </c>
      <c r="CH29" s="16" t="s">
        <v>29</v>
      </c>
      <c r="CI29" s="16" t="s">
        <v>29</v>
      </c>
      <c r="CJ29" s="16" t="s">
        <v>29</v>
      </c>
      <c r="CK29" s="16" t="s">
        <v>29</v>
      </c>
      <c r="CL29" s="16" t="s">
        <v>29</v>
      </c>
      <c r="CM29" s="16" t="s">
        <v>29</v>
      </c>
      <c r="CN29" s="16" t="s">
        <v>29</v>
      </c>
      <c r="CO29" s="16" t="s">
        <v>29</v>
      </c>
      <c r="CP29" s="16" t="s">
        <v>29</v>
      </c>
      <c r="CQ29" s="16" t="s">
        <v>29</v>
      </c>
      <c r="CR29" s="16" t="s">
        <v>29</v>
      </c>
      <c r="CS29" s="16" t="s">
        <v>29</v>
      </c>
      <c r="CT29" s="16" t="s">
        <v>29</v>
      </c>
      <c r="CU29" s="16" t="s">
        <v>29</v>
      </c>
      <c r="CV29" s="16" t="s">
        <v>29</v>
      </c>
      <c r="CW29" s="16" t="s">
        <v>29</v>
      </c>
      <c r="CX29" s="16" t="s">
        <v>29</v>
      </c>
      <c r="CY29" s="16" t="s">
        <v>29</v>
      </c>
      <c r="CZ29" s="16" t="s">
        <v>29</v>
      </c>
      <c r="DA29" s="16" t="s">
        <v>29</v>
      </c>
      <c r="DB29" s="16" t="s">
        <v>29</v>
      </c>
      <c r="DC29" s="16" t="s">
        <v>29</v>
      </c>
      <c r="DD29" s="16" t="s">
        <v>29</v>
      </c>
      <c r="DE29" s="16" t="s">
        <v>29</v>
      </c>
      <c r="DF29" s="16" t="s">
        <v>29</v>
      </c>
      <c r="DG29" s="16" t="s">
        <v>29</v>
      </c>
      <c r="DH29" s="16" t="s">
        <v>29</v>
      </c>
      <c r="DI29" s="16" t="s">
        <v>29</v>
      </c>
      <c r="DJ29" s="16" t="s">
        <v>29</v>
      </c>
      <c r="DK29" s="16" t="s">
        <v>29</v>
      </c>
      <c r="DL29" s="16" t="s">
        <v>29</v>
      </c>
      <c r="DM29" s="16" t="s">
        <v>29</v>
      </c>
      <c r="DN29" s="16" t="s">
        <v>29</v>
      </c>
      <c r="DO29" s="16" t="s">
        <v>29</v>
      </c>
      <c r="DP29" s="16" t="s">
        <v>29</v>
      </c>
      <c r="DQ29" s="16" t="s">
        <v>29</v>
      </c>
      <c r="DR29" s="16" t="s">
        <v>29</v>
      </c>
      <c r="DS29" s="16" t="s">
        <v>29</v>
      </c>
      <c r="DT29" s="16" t="s">
        <v>29</v>
      </c>
      <c r="DU29" s="16" t="s">
        <v>29</v>
      </c>
      <c r="DV29" s="16" t="s">
        <v>29</v>
      </c>
      <c r="DW29" s="16" t="s">
        <v>29</v>
      </c>
      <c r="DX29" s="16" t="s">
        <v>29</v>
      </c>
      <c r="DY29" s="16" t="s">
        <v>29</v>
      </c>
      <c r="DZ29" s="16" t="s">
        <v>29</v>
      </c>
      <c r="EA29" s="16" t="s">
        <v>29</v>
      </c>
      <c r="EB29" s="16" t="s">
        <v>29</v>
      </c>
      <c r="EC29" s="16" t="s">
        <v>29</v>
      </c>
      <c r="ED29" s="16" t="s">
        <v>29</v>
      </c>
      <c r="EE29" s="16" t="s">
        <v>29</v>
      </c>
      <c r="EF29" s="16" t="s">
        <v>29</v>
      </c>
      <c r="EG29" s="16" t="s">
        <v>29</v>
      </c>
      <c r="EH29" s="16" t="s">
        <v>29</v>
      </c>
      <c r="EI29" s="16" t="s">
        <v>29</v>
      </c>
      <c r="EJ29" s="16" t="s">
        <v>29</v>
      </c>
      <c r="EK29" s="16" t="s">
        <v>29</v>
      </c>
      <c r="EL29" s="16" t="s">
        <v>29</v>
      </c>
      <c r="EM29" s="16" t="s">
        <v>29</v>
      </c>
      <c r="EN29" s="16" t="s">
        <v>29</v>
      </c>
      <c r="EO29" s="16" t="s">
        <v>29</v>
      </c>
      <c r="EP29" s="16" t="s">
        <v>29</v>
      </c>
      <c r="EQ29" s="16" t="s">
        <v>29</v>
      </c>
      <c r="ER29" s="16" t="s">
        <v>29</v>
      </c>
      <c r="ES29" s="16" t="s">
        <v>29</v>
      </c>
      <c r="ET29" s="16" t="s">
        <v>29</v>
      </c>
      <c r="EU29" s="16" t="s">
        <v>29</v>
      </c>
      <c r="EV29" s="16" t="s">
        <v>29</v>
      </c>
      <c r="EW29" s="16" t="s">
        <v>29</v>
      </c>
      <c r="EX29" s="16" t="s">
        <v>29</v>
      </c>
      <c r="EY29" s="16" t="s">
        <v>29</v>
      </c>
      <c r="EZ29" s="16" t="s">
        <v>29</v>
      </c>
      <c r="FA29" s="16" t="s">
        <v>29</v>
      </c>
      <c r="FB29" s="16" t="s">
        <v>29</v>
      </c>
      <c r="FC29" s="16" t="s">
        <v>29</v>
      </c>
      <c r="FD29" s="16" t="s">
        <v>29</v>
      </c>
      <c r="FE29" s="16" t="s">
        <v>29</v>
      </c>
      <c r="FF29" s="16" t="s">
        <v>0</v>
      </c>
      <c r="FG29" s="16" t="s">
        <v>29</v>
      </c>
      <c r="FH29" s="16" t="s">
        <v>29</v>
      </c>
      <c r="FI29" s="16" t="s">
        <v>29</v>
      </c>
      <c r="FJ29" s="16" t="s">
        <v>29</v>
      </c>
      <c r="FK29" s="16" t="s">
        <v>29</v>
      </c>
      <c r="FL29" s="16" t="s">
        <v>29</v>
      </c>
      <c r="FM29" s="16" t="s">
        <v>29</v>
      </c>
      <c r="FN29" s="16" t="s">
        <v>29</v>
      </c>
      <c r="FO29" s="74" t="s">
        <v>29</v>
      </c>
      <c r="FP29" s="74" t="s">
        <v>29</v>
      </c>
      <c r="FQ29" s="74" t="s">
        <v>29</v>
      </c>
      <c r="FR29" s="74" t="s">
        <v>29</v>
      </c>
      <c r="FS29" s="74" t="s">
        <v>29</v>
      </c>
      <c r="FT29" s="74" t="s">
        <v>29</v>
      </c>
      <c r="FU29" s="74" t="s">
        <v>29</v>
      </c>
      <c r="FV29" s="74" t="s">
        <v>29</v>
      </c>
      <c r="FW29" s="74" t="s">
        <v>29</v>
      </c>
      <c r="FX29" s="74" t="s">
        <v>29</v>
      </c>
      <c r="FY29" s="74" t="s">
        <v>29</v>
      </c>
      <c r="FZ29" s="74" t="s">
        <v>29</v>
      </c>
      <c r="GA29" s="74" t="s">
        <v>29</v>
      </c>
    </row>
    <row r="30" spans="1:183" ht="15.75">
      <c r="A30" s="65" t="s">
        <v>54</v>
      </c>
      <c r="B30" s="8">
        <v>28.51</v>
      </c>
      <c r="C30" s="8">
        <v>29.32</v>
      </c>
      <c r="D30" s="8">
        <v>29.43</v>
      </c>
      <c r="E30" s="8">
        <v>28.89</v>
      </c>
      <c r="F30" s="8">
        <v>28.02</v>
      </c>
      <c r="G30" s="8">
        <v>27.84</v>
      </c>
      <c r="H30" s="8">
        <v>27.58</v>
      </c>
      <c r="I30" s="8">
        <v>27.45</v>
      </c>
      <c r="J30" s="8">
        <v>27.28</v>
      </c>
      <c r="K30" s="8">
        <v>27.33</v>
      </c>
      <c r="L30" s="8">
        <v>29.22</v>
      </c>
      <c r="M30" s="8">
        <v>29.15</v>
      </c>
      <c r="N30" s="16">
        <v>28.33</v>
      </c>
      <c r="O30" s="8">
        <v>29.39</v>
      </c>
      <c r="P30" s="8">
        <v>27.87</v>
      </c>
      <c r="Q30" s="8">
        <v>27.05</v>
      </c>
      <c r="R30" s="8">
        <v>26.55</v>
      </c>
      <c r="S30" s="8">
        <v>26.02</v>
      </c>
      <c r="T30" s="8">
        <v>25.77</v>
      </c>
      <c r="U30" s="8">
        <v>25</v>
      </c>
      <c r="V30" s="8">
        <v>24.35</v>
      </c>
      <c r="W30" s="8">
        <v>25.4</v>
      </c>
      <c r="X30" s="8">
        <v>26.43</v>
      </c>
      <c r="Y30" s="8">
        <v>26.58</v>
      </c>
      <c r="Z30" s="8">
        <v>26.16</v>
      </c>
      <c r="AA30" s="16">
        <v>26.38</v>
      </c>
      <c r="AB30" s="16">
        <v>25.55</v>
      </c>
      <c r="AC30" s="16">
        <v>25.9</v>
      </c>
      <c r="AD30" s="16">
        <v>26.83</v>
      </c>
      <c r="AE30" s="16">
        <v>27.04</v>
      </c>
      <c r="AF30" s="16">
        <v>27.49</v>
      </c>
      <c r="AG30" s="16">
        <v>27.21</v>
      </c>
      <c r="AH30" s="16">
        <v>27.55</v>
      </c>
      <c r="AI30" s="16">
        <v>28.31</v>
      </c>
      <c r="AJ30" s="16">
        <v>36.8</v>
      </c>
      <c r="AK30" s="16">
        <v>46.05</v>
      </c>
      <c r="AL30" s="16">
        <v>46.03</v>
      </c>
      <c r="AM30" s="16">
        <v>45.11</v>
      </c>
      <c r="AN30" s="16">
        <v>32.49</v>
      </c>
      <c r="AO30" s="16">
        <v>45.87</v>
      </c>
      <c r="AP30" s="16">
        <v>44.98</v>
      </c>
      <c r="AQ30" s="16">
        <v>48.27</v>
      </c>
      <c r="AR30" s="16">
        <v>50.6</v>
      </c>
      <c r="AS30" s="16">
        <v>50.65</v>
      </c>
      <c r="AT30" s="16">
        <v>50.2</v>
      </c>
      <c r="AU30" s="16">
        <v>50.67</v>
      </c>
      <c r="AV30" s="16">
        <v>57.32</v>
      </c>
      <c r="AW30" s="16">
        <v>56.86</v>
      </c>
      <c r="AX30" s="16">
        <v>57.71</v>
      </c>
      <c r="AY30" s="16">
        <v>58.39</v>
      </c>
      <c r="AZ30" s="16">
        <v>63.27</v>
      </c>
      <c r="BA30" s="16">
        <v>52.9</v>
      </c>
      <c r="BB30" s="16">
        <v>67.19</v>
      </c>
      <c r="BC30" s="16">
        <v>67.31</v>
      </c>
      <c r="BD30" s="16">
        <v>65.08</v>
      </c>
      <c r="BE30" s="16">
        <v>62.99</v>
      </c>
      <c r="BF30" s="16">
        <v>59.69</v>
      </c>
      <c r="BG30" s="16">
        <v>62.32</v>
      </c>
      <c r="BH30" s="16">
        <v>62.59</v>
      </c>
      <c r="BI30" s="16">
        <v>60.79</v>
      </c>
      <c r="BJ30" s="16">
        <v>59.21</v>
      </c>
      <c r="BK30" s="16">
        <v>58.15</v>
      </c>
      <c r="BL30" s="16">
        <v>58.26</v>
      </c>
      <c r="BM30" s="16">
        <v>60.04</v>
      </c>
      <c r="BN30" s="16">
        <v>61.97</v>
      </c>
      <c r="BO30" s="16">
        <v>61.98</v>
      </c>
      <c r="BP30" s="16">
        <v>60.94</v>
      </c>
      <c r="BQ30" s="16">
        <v>60.48</v>
      </c>
      <c r="BR30" s="16">
        <v>59.58</v>
      </c>
      <c r="BS30" s="16">
        <v>59.36</v>
      </c>
      <c r="BT30" s="16">
        <v>58.05</v>
      </c>
      <c r="BU30" s="16">
        <v>57.96</v>
      </c>
      <c r="BV30" s="16">
        <v>59.68</v>
      </c>
      <c r="BW30" s="16">
        <v>60.82</v>
      </c>
      <c r="BX30" s="16">
        <v>60.12</v>
      </c>
      <c r="BY30" s="16">
        <v>59.35</v>
      </c>
      <c r="BZ30" s="16">
        <v>59.09</v>
      </c>
      <c r="CA30" s="16">
        <v>59.78</v>
      </c>
      <c r="CB30" s="16">
        <v>59.24</v>
      </c>
      <c r="CC30" s="16">
        <v>59.51</v>
      </c>
      <c r="CD30" s="16">
        <v>60.38</v>
      </c>
      <c r="CE30" s="16" t="s">
        <v>16</v>
      </c>
      <c r="CF30" s="16">
        <v>64.63</v>
      </c>
      <c r="CG30" s="16">
        <v>68.54</v>
      </c>
      <c r="CH30" s="16">
        <v>71.44</v>
      </c>
      <c r="CI30" s="16">
        <v>70.13</v>
      </c>
      <c r="CJ30" s="16">
        <v>71.04</v>
      </c>
      <c r="CK30" s="16">
        <v>71.24</v>
      </c>
      <c r="CL30" s="16">
        <v>72.9</v>
      </c>
      <c r="CM30" s="16">
        <v>74.33</v>
      </c>
      <c r="CN30" s="16">
        <v>67.1</v>
      </c>
      <c r="CO30" s="16">
        <v>77.12</v>
      </c>
      <c r="CP30" s="16">
        <v>76.48</v>
      </c>
      <c r="CQ30" s="16">
        <v>73.54</v>
      </c>
      <c r="CR30" s="16">
        <v>73.8</v>
      </c>
      <c r="CS30" s="16">
        <v>77.98</v>
      </c>
      <c r="CT30" s="16">
        <v>76.46</v>
      </c>
      <c r="CU30" s="16">
        <v>73.12</v>
      </c>
      <c r="CV30" s="16">
        <v>72.16</v>
      </c>
      <c r="CW30" s="16">
        <v>72.88</v>
      </c>
      <c r="CX30" s="16">
        <v>75.87</v>
      </c>
      <c r="CY30" s="16">
        <v>76.1</v>
      </c>
      <c r="CZ30" s="16">
        <v>79.31</v>
      </c>
      <c r="DA30" s="16">
        <v>75.4</v>
      </c>
      <c r="DB30" s="16">
        <v>78.55</v>
      </c>
      <c r="DC30" s="16">
        <v>76.72</v>
      </c>
      <c r="DD30" s="16">
        <v>76.33</v>
      </c>
      <c r="DE30" s="16">
        <v>76.98</v>
      </c>
      <c r="DF30" s="16">
        <v>77.84</v>
      </c>
      <c r="DG30" s="16">
        <v>77.97</v>
      </c>
      <c r="DH30" s="16">
        <v>76.98</v>
      </c>
      <c r="DI30" s="16">
        <v>77.66</v>
      </c>
      <c r="DJ30" s="16">
        <v>77.51</v>
      </c>
      <c r="DK30" s="16">
        <v>80.3</v>
      </c>
      <c r="DL30" s="16">
        <v>84.57</v>
      </c>
      <c r="DM30" s="16">
        <v>86.46</v>
      </c>
      <c r="DN30" s="16">
        <v>78.99</v>
      </c>
      <c r="DO30" s="16">
        <v>85.04</v>
      </c>
      <c r="DP30" s="16">
        <v>82.85</v>
      </c>
      <c r="DQ30" s="16">
        <v>85.26</v>
      </c>
      <c r="DR30" s="16">
        <v>82.1</v>
      </c>
      <c r="DS30" s="16">
        <v>79.5</v>
      </c>
      <c r="DT30" s="16">
        <v>77.86</v>
      </c>
      <c r="DU30" s="16">
        <v>76.88</v>
      </c>
      <c r="DV30" s="16">
        <v>78.42</v>
      </c>
      <c r="DW30" s="16">
        <v>79.42</v>
      </c>
      <c r="DX30" s="16">
        <v>77.51</v>
      </c>
      <c r="DY30" s="16">
        <v>76.22</v>
      </c>
      <c r="DZ30" s="16">
        <v>75.02</v>
      </c>
      <c r="EA30" s="16">
        <v>79.67</v>
      </c>
      <c r="EB30" s="16">
        <v>75.87</v>
      </c>
      <c r="EC30" s="16">
        <v>74.9</v>
      </c>
      <c r="ED30" s="16">
        <v>75.96</v>
      </c>
      <c r="EE30" s="16">
        <v>78.69</v>
      </c>
      <c r="EF30" s="16">
        <v>82.46</v>
      </c>
      <c r="EG30" s="16">
        <v>81.43</v>
      </c>
      <c r="EH30" s="16">
        <v>80.68</v>
      </c>
      <c r="EI30" s="16">
        <v>81.08</v>
      </c>
      <c r="EJ30" s="16">
        <v>78.09</v>
      </c>
      <c r="EK30" s="16">
        <v>75.95</v>
      </c>
      <c r="EL30" s="16">
        <v>78.68</v>
      </c>
      <c r="EM30" s="16">
        <v>81.8</v>
      </c>
      <c r="EN30" s="16">
        <v>78.8</v>
      </c>
      <c r="EO30" s="16">
        <v>79.38</v>
      </c>
      <c r="EP30" s="16">
        <v>81.54</v>
      </c>
      <c r="EQ30" s="16">
        <v>82.14</v>
      </c>
      <c r="ER30" s="16">
        <v>83.93</v>
      </c>
      <c r="ES30" s="16">
        <v>83.93</v>
      </c>
      <c r="ET30" s="16">
        <v>83.94</v>
      </c>
      <c r="EU30" s="16">
        <v>87.18</v>
      </c>
      <c r="EV30" s="16">
        <v>86.13</v>
      </c>
      <c r="EW30" s="16">
        <v>89.35</v>
      </c>
      <c r="EX30" s="16">
        <v>93.34</v>
      </c>
      <c r="EY30" s="16">
        <v>93.42</v>
      </c>
      <c r="EZ30" s="16">
        <v>91.79</v>
      </c>
      <c r="FA30" s="16">
        <v>86.34</v>
      </c>
      <c r="FB30" s="16">
        <v>93.36</v>
      </c>
      <c r="FC30" s="16">
        <v>93.37</v>
      </c>
      <c r="FD30" s="16">
        <v>98.08</v>
      </c>
      <c r="FE30" s="16">
        <v>100.01</v>
      </c>
      <c r="FF30" s="16">
        <v>98.46</v>
      </c>
      <c r="FG30" s="16">
        <v>94.35667666666664</v>
      </c>
      <c r="FH30" s="16">
        <v>94.89012258064517</v>
      </c>
      <c r="FI30" s="16">
        <v>91.4003774193548</v>
      </c>
      <c r="FJ30" s="16">
        <v>85.72236333333333</v>
      </c>
      <c r="FK30" s="16">
        <v>78.58226129032255</v>
      </c>
      <c r="FL30" s="16">
        <v>87.08737333333333</v>
      </c>
      <c r="FM30" s="16">
        <v>108.23109032258064</v>
      </c>
      <c r="FN30" s="12">
        <v>93.6291887455197</v>
      </c>
      <c r="FO30" s="74">
        <v>110.47701290322581</v>
      </c>
      <c r="FP30" s="74">
        <v>112.31336071428576</v>
      </c>
      <c r="FQ30" s="74">
        <v>113.84401290322582</v>
      </c>
      <c r="FR30" s="74">
        <v>115.688</v>
      </c>
      <c r="FS30" s="74">
        <v>118.2537</v>
      </c>
      <c r="FT30" s="74">
        <v>119.408</v>
      </c>
      <c r="FU30" s="77">
        <v>120.1897</v>
      </c>
      <c r="FV30" s="77">
        <v>128.4882</v>
      </c>
      <c r="FW30" s="77">
        <v>135.3498</v>
      </c>
      <c r="FX30" s="77">
        <v>141.6095</v>
      </c>
      <c r="FY30" s="77">
        <v>141.6502</v>
      </c>
      <c r="FZ30" s="77">
        <v>138.8178</v>
      </c>
      <c r="GA30" s="77">
        <v>124.67410833333334</v>
      </c>
    </row>
    <row r="31" spans="1:183" ht="15.75">
      <c r="A31" s="65" t="s">
        <v>55</v>
      </c>
      <c r="B31" s="11" t="s">
        <v>2</v>
      </c>
      <c r="C31" s="11" t="s">
        <v>2</v>
      </c>
      <c r="D31" s="11" t="s">
        <v>2</v>
      </c>
      <c r="E31" s="11" t="s">
        <v>2</v>
      </c>
      <c r="F31" s="11" t="s">
        <v>2</v>
      </c>
      <c r="G31" s="11" t="s">
        <v>2</v>
      </c>
      <c r="H31" s="11" t="s">
        <v>2</v>
      </c>
      <c r="I31" s="11" t="s">
        <v>2</v>
      </c>
      <c r="J31" s="11" t="s">
        <v>2</v>
      </c>
      <c r="K31" s="11" t="s">
        <v>2</v>
      </c>
      <c r="L31" s="11" t="s">
        <v>2</v>
      </c>
      <c r="M31" s="11" t="s">
        <v>2</v>
      </c>
      <c r="N31" s="16">
        <v>68.02</v>
      </c>
      <c r="O31" s="8" t="s">
        <v>2</v>
      </c>
      <c r="P31" s="8" t="s">
        <v>2</v>
      </c>
      <c r="Q31" s="8" t="s">
        <v>2</v>
      </c>
      <c r="R31" s="8" t="s">
        <v>2</v>
      </c>
      <c r="S31" s="8" t="s">
        <v>2</v>
      </c>
      <c r="T31" s="8" t="s">
        <v>2</v>
      </c>
      <c r="U31" s="8" t="s">
        <v>2</v>
      </c>
      <c r="V31" s="8" t="s">
        <v>2</v>
      </c>
      <c r="W31" s="8" t="s">
        <v>2</v>
      </c>
      <c r="X31" s="8" t="s">
        <v>2</v>
      </c>
      <c r="Y31" s="8" t="s">
        <v>2</v>
      </c>
      <c r="Z31" s="8" t="s">
        <v>2</v>
      </c>
      <c r="AA31" s="16">
        <v>57.18</v>
      </c>
      <c r="AB31" s="16" t="s">
        <v>2</v>
      </c>
      <c r="AC31" s="16" t="s">
        <v>2</v>
      </c>
      <c r="AD31" s="16" t="s">
        <v>2</v>
      </c>
      <c r="AE31" s="16">
        <v>59.39</v>
      </c>
      <c r="AF31" s="16">
        <v>60.38</v>
      </c>
      <c r="AG31" s="16">
        <v>59.25</v>
      </c>
      <c r="AH31" s="16">
        <v>60.51</v>
      </c>
      <c r="AI31" s="16">
        <v>62.77</v>
      </c>
      <c r="AJ31" s="16">
        <v>75.93</v>
      </c>
      <c r="AK31" s="16">
        <v>97.27</v>
      </c>
      <c r="AL31" s="16">
        <v>99.4</v>
      </c>
      <c r="AM31" s="16">
        <v>98.57</v>
      </c>
      <c r="AN31" s="16">
        <v>70.13</v>
      </c>
      <c r="AO31" s="16">
        <v>97.78</v>
      </c>
      <c r="AP31" s="16">
        <v>93.23</v>
      </c>
      <c r="AQ31" s="16">
        <v>96.35</v>
      </c>
      <c r="AR31" s="16">
        <v>99.66</v>
      </c>
      <c r="AS31" s="16">
        <v>99.59</v>
      </c>
      <c r="AT31" s="16">
        <v>99.93</v>
      </c>
      <c r="AU31" s="16">
        <v>102.68</v>
      </c>
      <c r="AV31" s="16">
        <v>113.84</v>
      </c>
      <c r="AW31" s="16">
        <v>110.21</v>
      </c>
      <c r="AX31" s="16">
        <v>109.12</v>
      </c>
      <c r="AY31" s="16">
        <v>109.65</v>
      </c>
      <c r="AZ31" s="16">
        <v>120.99</v>
      </c>
      <c r="BA31" s="16">
        <v>104.42</v>
      </c>
      <c r="BB31" s="16">
        <v>131.37</v>
      </c>
      <c r="BC31" s="16">
        <v>133.52</v>
      </c>
      <c r="BD31" s="16">
        <v>133.24</v>
      </c>
      <c r="BE31" s="16">
        <v>130.01</v>
      </c>
      <c r="BF31" s="16">
        <v>120.51</v>
      </c>
      <c r="BG31" s="16">
        <v>123.08</v>
      </c>
      <c r="BH31" s="16">
        <v>125.12</v>
      </c>
      <c r="BI31" s="16">
        <v>124.92</v>
      </c>
      <c r="BJ31" s="16">
        <v>122.72</v>
      </c>
      <c r="BK31" s="16">
        <v>117.95</v>
      </c>
      <c r="BL31" s="16">
        <v>118.63</v>
      </c>
      <c r="BM31" s="16">
        <v>125.27</v>
      </c>
      <c r="BN31" s="16">
        <v>125.53</v>
      </c>
      <c r="BO31" s="16">
        <v>132.14</v>
      </c>
      <c r="BP31" s="16">
        <v>132.74</v>
      </c>
      <c r="BQ31" s="16">
        <v>133.61</v>
      </c>
      <c r="BR31" s="16">
        <v>134.62</v>
      </c>
      <c r="BS31" s="16">
        <v>136</v>
      </c>
      <c r="BT31" s="16">
        <v>135.99</v>
      </c>
      <c r="BU31" s="16">
        <v>128.26</v>
      </c>
      <c r="BV31" s="16">
        <v>125.9</v>
      </c>
      <c r="BW31" s="16">
        <v>126.52</v>
      </c>
      <c r="BX31" s="16">
        <v>128.37</v>
      </c>
      <c r="BY31" s="16">
        <v>129.1</v>
      </c>
      <c r="BZ31" s="16">
        <v>131.64</v>
      </c>
      <c r="CA31" s="16">
        <v>131.24</v>
      </c>
      <c r="CB31" s="16">
        <v>130.85</v>
      </c>
      <c r="CC31" s="16">
        <v>127.27</v>
      </c>
      <c r="CD31" s="16">
        <v>138.55</v>
      </c>
      <c r="CE31" s="16" t="s">
        <v>17</v>
      </c>
      <c r="CF31" s="16">
        <v>131.62</v>
      </c>
      <c r="CG31" s="16">
        <v>132.31</v>
      </c>
      <c r="CH31" s="16">
        <v>129.52</v>
      </c>
      <c r="CI31" s="16">
        <v>127.42</v>
      </c>
      <c r="CJ31" s="16">
        <v>128.4</v>
      </c>
      <c r="CK31" s="16">
        <v>129.16</v>
      </c>
      <c r="CL31" s="16">
        <v>134.83</v>
      </c>
      <c r="CM31" s="16">
        <v>136.11</v>
      </c>
      <c r="CN31" s="16">
        <v>130.6</v>
      </c>
      <c r="CO31" s="16">
        <v>139.11</v>
      </c>
      <c r="CP31" s="16">
        <v>138.2</v>
      </c>
      <c r="CQ31" s="16">
        <v>133.31</v>
      </c>
      <c r="CR31" s="16">
        <v>134.57</v>
      </c>
      <c r="CS31" s="16">
        <v>141.59</v>
      </c>
      <c r="CT31" s="16">
        <v>140.24</v>
      </c>
      <c r="CU31" s="16">
        <v>136.51</v>
      </c>
      <c r="CV31" s="16">
        <v>136.18</v>
      </c>
      <c r="CW31" s="16">
        <v>134.04</v>
      </c>
      <c r="CX31" s="16">
        <v>135.89</v>
      </c>
      <c r="CY31" s="16">
        <v>135.01</v>
      </c>
      <c r="CZ31" s="16">
        <v>140.38</v>
      </c>
      <c r="DA31" s="16">
        <v>137.09</v>
      </c>
      <c r="DB31" s="16">
        <v>142.79</v>
      </c>
      <c r="DC31" s="16">
        <v>138.78</v>
      </c>
      <c r="DD31" s="16">
        <v>136.89</v>
      </c>
      <c r="DE31" s="16">
        <v>134.68</v>
      </c>
      <c r="DF31" s="16">
        <v>134.94</v>
      </c>
      <c r="DG31" s="16">
        <v>140.47</v>
      </c>
      <c r="DH31" s="16">
        <v>145.96</v>
      </c>
      <c r="DI31" s="16">
        <v>146.03</v>
      </c>
      <c r="DJ31" s="16">
        <v>148.02</v>
      </c>
      <c r="DK31" s="16">
        <v>153.1</v>
      </c>
      <c r="DL31" s="16">
        <v>161.49</v>
      </c>
      <c r="DM31" s="16">
        <v>171.5</v>
      </c>
      <c r="DN31" s="16">
        <v>146.22</v>
      </c>
      <c r="DO31" s="16">
        <v>171.22</v>
      </c>
      <c r="DP31" s="16">
        <v>172.71</v>
      </c>
      <c r="DQ31" s="16">
        <v>173.7</v>
      </c>
      <c r="DR31" s="16">
        <v>162.15</v>
      </c>
      <c r="DS31" s="16">
        <v>153.82</v>
      </c>
      <c r="DT31" s="16">
        <v>151.41</v>
      </c>
      <c r="DU31" s="16">
        <v>148.6</v>
      </c>
      <c r="DV31" s="16">
        <v>153.48</v>
      </c>
      <c r="DW31" s="16">
        <v>158.03</v>
      </c>
      <c r="DX31" s="16">
        <v>154.69</v>
      </c>
      <c r="DY31" s="16">
        <v>150.04</v>
      </c>
      <c r="DZ31" s="16">
        <v>155.22</v>
      </c>
      <c r="EA31" s="16">
        <v>158.76</v>
      </c>
      <c r="EB31" s="16">
        <v>159.62</v>
      </c>
      <c r="EC31" s="16">
        <v>159.01</v>
      </c>
      <c r="ED31" s="16">
        <v>156.75</v>
      </c>
      <c r="EE31" s="16">
        <v>157.49</v>
      </c>
      <c r="EF31" s="16">
        <v>165.24</v>
      </c>
      <c r="EG31" s="16">
        <v>159.27</v>
      </c>
      <c r="EH31" s="16">
        <v>159.93</v>
      </c>
      <c r="EI31" s="16">
        <v>165.86</v>
      </c>
      <c r="EJ31" s="16">
        <v>162.42</v>
      </c>
      <c r="EK31" s="16">
        <v>163.04</v>
      </c>
      <c r="EL31" s="16">
        <v>169.56</v>
      </c>
      <c r="EM31" s="16">
        <v>175.02</v>
      </c>
      <c r="EN31" s="16">
        <v>162.77</v>
      </c>
      <c r="EO31" s="16">
        <v>169.83</v>
      </c>
      <c r="EP31" s="16">
        <v>169.45</v>
      </c>
      <c r="EQ31" s="16">
        <v>171.8</v>
      </c>
      <c r="ER31" s="16">
        <v>178.35</v>
      </c>
      <c r="ES31" s="16">
        <v>180.84</v>
      </c>
      <c r="ET31" s="16">
        <v>177.79</v>
      </c>
      <c r="EU31" s="16">
        <v>183.58</v>
      </c>
      <c r="EV31" s="16">
        <v>180.34</v>
      </c>
      <c r="EW31" s="16">
        <v>184.76</v>
      </c>
      <c r="EX31" s="16">
        <v>193.5</v>
      </c>
      <c r="EY31" s="16">
        <v>202.36</v>
      </c>
      <c r="EZ31" s="16">
        <v>204.16</v>
      </c>
      <c r="FA31" s="16">
        <v>183.06</v>
      </c>
      <c r="FB31" s="16">
        <v>205.99</v>
      </c>
      <c r="FC31" s="16">
        <v>207.39</v>
      </c>
      <c r="FD31" s="16">
        <v>221.05</v>
      </c>
      <c r="FE31" s="16">
        <v>231.25</v>
      </c>
      <c r="FF31" s="16">
        <v>227.25</v>
      </c>
      <c r="FG31" s="16">
        <v>223.32085333333333</v>
      </c>
      <c r="FH31" s="16">
        <v>234.0102903225806</v>
      </c>
      <c r="FI31" s="16">
        <v>222.05775483870977</v>
      </c>
      <c r="FJ31" s="16">
        <v>207.17868333333337</v>
      </c>
      <c r="FK31" s="16">
        <v>189.50470967741933</v>
      </c>
      <c r="FL31" s="16">
        <v>205.84143333333333</v>
      </c>
      <c r="FM31" s="16">
        <v>255.48435806451624</v>
      </c>
      <c r="FN31" s="12">
        <v>219.19400690860218</v>
      </c>
      <c r="FO31" s="74">
        <v>244.5244129032257</v>
      </c>
      <c r="FP31" s="74">
        <v>213.09923928571428</v>
      </c>
      <c r="FQ31" s="74">
        <v>217.6038838709678</v>
      </c>
      <c r="FR31" s="74">
        <v>229.5976</v>
      </c>
      <c r="FS31" s="74">
        <v>235.7372</v>
      </c>
      <c r="FT31" s="74">
        <v>236.5114</v>
      </c>
      <c r="FU31" s="77">
        <v>250.1576</v>
      </c>
      <c r="FV31" s="77">
        <v>269.0303</v>
      </c>
      <c r="FW31" s="77">
        <v>280.5386</v>
      </c>
      <c r="FX31" s="77">
        <v>280.8391</v>
      </c>
      <c r="FY31" s="77">
        <v>285.8563</v>
      </c>
      <c r="FZ31" s="77">
        <v>281.6418</v>
      </c>
      <c r="GA31" s="77">
        <v>252.09478333333334</v>
      </c>
    </row>
    <row r="32" spans="1:183" s="2" customFormat="1" ht="15.75">
      <c r="A32" s="65" t="s">
        <v>56</v>
      </c>
      <c r="B32" s="8">
        <v>1.21</v>
      </c>
      <c r="C32" s="8">
        <v>1.23</v>
      </c>
      <c r="D32" s="8">
        <v>1.24</v>
      </c>
      <c r="E32" s="8">
        <v>1.21</v>
      </c>
      <c r="F32" s="8">
        <v>1.17</v>
      </c>
      <c r="G32" s="8">
        <v>1.16</v>
      </c>
      <c r="H32" s="8">
        <v>1.15</v>
      </c>
      <c r="I32" s="8">
        <v>1.16</v>
      </c>
      <c r="J32" s="8">
        <v>1.15</v>
      </c>
      <c r="K32" s="8">
        <v>1.15</v>
      </c>
      <c r="L32" s="8">
        <v>1.22</v>
      </c>
      <c r="M32" s="8">
        <v>1.21</v>
      </c>
      <c r="N32" s="16">
        <v>1.19</v>
      </c>
      <c r="O32" s="8">
        <v>1.19</v>
      </c>
      <c r="P32" s="8">
        <v>1.1</v>
      </c>
      <c r="Q32" s="8">
        <v>1.08</v>
      </c>
      <c r="R32" s="8">
        <v>1.08</v>
      </c>
      <c r="S32" s="8">
        <v>1.07</v>
      </c>
      <c r="T32" s="8">
        <v>1.07</v>
      </c>
      <c r="U32" s="8">
        <v>1.03</v>
      </c>
      <c r="V32" s="8">
        <v>1</v>
      </c>
      <c r="W32" s="8">
        <v>1.02</v>
      </c>
      <c r="X32" s="8">
        <v>1.04</v>
      </c>
      <c r="Y32" s="8">
        <v>1.06</v>
      </c>
      <c r="Z32" s="8">
        <v>1.05</v>
      </c>
      <c r="AA32" s="16">
        <v>1.07</v>
      </c>
      <c r="AB32" s="16">
        <v>1.03</v>
      </c>
      <c r="AC32" s="16">
        <v>1.05</v>
      </c>
      <c r="AD32" s="16">
        <v>1.09</v>
      </c>
      <c r="AE32" s="16">
        <v>1.09</v>
      </c>
      <c r="AF32" s="16">
        <v>1.13</v>
      </c>
      <c r="AG32" s="16">
        <v>1.12</v>
      </c>
      <c r="AH32" s="16">
        <v>1.14</v>
      </c>
      <c r="AI32" s="16">
        <v>1.19</v>
      </c>
      <c r="AJ32" s="16">
        <v>1.6</v>
      </c>
      <c r="AK32" s="16">
        <v>2.04</v>
      </c>
      <c r="AL32" s="16">
        <v>1.99</v>
      </c>
      <c r="AM32" s="16">
        <v>2</v>
      </c>
      <c r="AN32" s="16">
        <v>1.37</v>
      </c>
      <c r="AO32" s="16">
        <v>1.99</v>
      </c>
      <c r="AP32" s="16">
        <v>1.94</v>
      </c>
      <c r="AQ32" s="16">
        <v>2.05</v>
      </c>
      <c r="AR32" s="16">
        <v>2.1</v>
      </c>
      <c r="AS32" s="16">
        <v>2.08</v>
      </c>
      <c r="AT32" s="16">
        <v>2.05</v>
      </c>
      <c r="AU32" s="16">
        <v>2.07</v>
      </c>
      <c r="AV32" s="16">
        <v>2.36</v>
      </c>
      <c r="AW32" s="16">
        <v>2.33</v>
      </c>
      <c r="AX32" s="16">
        <v>2.39</v>
      </c>
      <c r="AY32" s="16">
        <v>2.39</v>
      </c>
      <c r="AZ32" s="16">
        <v>2.56</v>
      </c>
      <c r="BA32" s="16">
        <v>2.19</v>
      </c>
      <c r="BB32" s="16">
        <v>2.72</v>
      </c>
      <c r="BC32" s="16">
        <v>2.72</v>
      </c>
      <c r="BD32" s="16">
        <v>2.63</v>
      </c>
      <c r="BE32" s="16">
        <v>2.56</v>
      </c>
      <c r="BF32" s="16">
        <v>2.44</v>
      </c>
      <c r="BG32" s="16">
        <v>2.57</v>
      </c>
      <c r="BH32" s="16">
        <v>2.55</v>
      </c>
      <c r="BI32" s="16">
        <v>2.45</v>
      </c>
      <c r="BJ32" s="16">
        <v>2.37</v>
      </c>
      <c r="BK32" s="16">
        <v>2.32</v>
      </c>
      <c r="BL32" s="16">
        <v>2.32</v>
      </c>
      <c r="BM32" s="16">
        <v>2.44</v>
      </c>
      <c r="BN32" s="16">
        <v>2.51</v>
      </c>
      <c r="BO32" s="16">
        <v>2.55</v>
      </c>
      <c r="BP32" s="16">
        <v>2.5</v>
      </c>
      <c r="BQ32" s="16" t="s">
        <v>7</v>
      </c>
      <c r="BR32" s="16" t="s">
        <v>8</v>
      </c>
      <c r="BS32" s="16">
        <v>2.37</v>
      </c>
      <c r="BT32" s="16">
        <v>2.3</v>
      </c>
      <c r="BU32" s="16">
        <v>2.3</v>
      </c>
      <c r="BV32" s="16">
        <v>2.4</v>
      </c>
      <c r="BW32" s="16">
        <v>2.43</v>
      </c>
      <c r="BX32" s="16">
        <v>2.4</v>
      </c>
      <c r="BY32" s="16">
        <v>2.35</v>
      </c>
      <c r="BZ32" s="16">
        <v>2.35</v>
      </c>
      <c r="CA32" s="16">
        <v>2.4</v>
      </c>
      <c r="CB32" s="16">
        <v>2.34</v>
      </c>
      <c r="CC32" s="16">
        <v>2.31</v>
      </c>
      <c r="CD32" s="16" t="s">
        <v>29</v>
      </c>
      <c r="CE32" s="16" t="s">
        <v>29</v>
      </c>
      <c r="CF32" s="16" t="s">
        <v>29</v>
      </c>
      <c r="CG32" s="16" t="s">
        <v>29</v>
      </c>
      <c r="CH32" s="16" t="s">
        <v>29</v>
      </c>
      <c r="CI32" s="16" t="s">
        <v>29</v>
      </c>
      <c r="CJ32" s="16" t="s">
        <v>29</v>
      </c>
      <c r="CK32" s="16" t="s">
        <v>29</v>
      </c>
      <c r="CL32" s="16" t="s">
        <v>29</v>
      </c>
      <c r="CM32" s="16" t="s">
        <v>29</v>
      </c>
      <c r="CN32" s="16" t="s">
        <v>29</v>
      </c>
      <c r="CO32" s="16" t="s">
        <v>29</v>
      </c>
      <c r="CP32" s="16" t="s">
        <v>29</v>
      </c>
      <c r="CQ32" s="16" t="s">
        <v>29</v>
      </c>
      <c r="CR32" s="16" t="s">
        <v>29</v>
      </c>
      <c r="CS32" s="16" t="s">
        <v>29</v>
      </c>
      <c r="CT32" s="16" t="s">
        <v>29</v>
      </c>
      <c r="CU32" s="16" t="s">
        <v>29</v>
      </c>
      <c r="CV32" s="16" t="s">
        <v>29</v>
      </c>
      <c r="CW32" s="16" t="s">
        <v>29</v>
      </c>
      <c r="CX32" s="16" t="s">
        <v>29</v>
      </c>
      <c r="CY32" s="16" t="s">
        <v>29</v>
      </c>
      <c r="CZ32" s="16" t="s">
        <v>29</v>
      </c>
      <c r="DA32" s="16" t="s">
        <v>29</v>
      </c>
      <c r="DB32" s="16" t="s">
        <v>29</v>
      </c>
      <c r="DC32" s="16" t="s">
        <v>29</v>
      </c>
      <c r="DD32" s="16" t="s">
        <v>29</v>
      </c>
      <c r="DE32" s="16" t="s">
        <v>29</v>
      </c>
      <c r="DF32" s="16" t="s">
        <v>29</v>
      </c>
      <c r="DG32" s="16" t="s">
        <v>29</v>
      </c>
      <c r="DH32" s="16" t="s">
        <v>29</v>
      </c>
      <c r="DI32" s="16" t="s">
        <v>29</v>
      </c>
      <c r="DJ32" s="16" t="s">
        <v>29</v>
      </c>
      <c r="DK32" s="16" t="s">
        <v>29</v>
      </c>
      <c r="DL32" s="16" t="s">
        <v>29</v>
      </c>
      <c r="DM32" s="16" t="s">
        <v>29</v>
      </c>
      <c r="DN32" s="16" t="s">
        <v>29</v>
      </c>
      <c r="DO32" s="16" t="s">
        <v>29</v>
      </c>
      <c r="DP32" s="16" t="s">
        <v>29</v>
      </c>
      <c r="DQ32" s="16" t="s">
        <v>29</v>
      </c>
      <c r="DR32" s="16" t="s">
        <v>29</v>
      </c>
      <c r="DS32" s="16" t="s">
        <v>29</v>
      </c>
      <c r="DT32" s="16" t="s">
        <v>29</v>
      </c>
      <c r="DU32" s="16" t="s">
        <v>29</v>
      </c>
      <c r="DV32" s="16" t="s">
        <v>29</v>
      </c>
      <c r="DW32" s="16" t="s">
        <v>29</v>
      </c>
      <c r="DX32" s="16" t="s">
        <v>29</v>
      </c>
      <c r="DY32" s="16" t="s">
        <v>29</v>
      </c>
      <c r="DZ32" s="16" t="s">
        <v>29</v>
      </c>
      <c r="EA32" s="16" t="s">
        <v>29</v>
      </c>
      <c r="EB32" s="16" t="s">
        <v>29</v>
      </c>
      <c r="EC32" s="16" t="s">
        <v>29</v>
      </c>
      <c r="ED32" s="16" t="s">
        <v>29</v>
      </c>
      <c r="EE32" s="16" t="s">
        <v>29</v>
      </c>
      <c r="EF32" s="16" t="s">
        <v>29</v>
      </c>
      <c r="EG32" s="16" t="s">
        <v>29</v>
      </c>
      <c r="EH32" s="16" t="s">
        <v>29</v>
      </c>
      <c r="EI32" s="16" t="s">
        <v>29</v>
      </c>
      <c r="EJ32" s="16" t="s">
        <v>29</v>
      </c>
      <c r="EK32" s="16" t="s">
        <v>29</v>
      </c>
      <c r="EL32" s="16" t="s">
        <v>29</v>
      </c>
      <c r="EM32" s="16" t="s">
        <v>29</v>
      </c>
      <c r="EN32" s="16" t="s">
        <v>29</v>
      </c>
      <c r="EO32" s="16" t="s">
        <v>29</v>
      </c>
      <c r="EP32" s="16" t="s">
        <v>29</v>
      </c>
      <c r="EQ32" s="16" t="s">
        <v>29</v>
      </c>
      <c r="ER32" s="16" t="s">
        <v>29</v>
      </c>
      <c r="ES32" s="16" t="s">
        <v>29</v>
      </c>
      <c r="ET32" s="16" t="s">
        <v>29</v>
      </c>
      <c r="EU32" s="16" t="s">
        <v>29</v>
      </c>
      <c r="EV32" s="16" t="s">
        <v>29</v>
      </c>
      <c r="EW32" s="16" t="s">
        <v>29</v>
      </c>
      <c r="EX32" s="16" t="s">
        <v>29</v>
      </c>
      <c r="EY32" s="16" t="s">
        <v>29</v>
      </c>
      <c r="EZ32" s="16" t="s">
        <v>29</v>
      </c>
      <c r="FA32" s="16" t="s">
        <v>29</v>
      </c>
      <c r="FB32" s="16" t="s">
        <v>29</v>
      </c>
      <c r="FC32" s="16" t="s">
        <v>29</v>
      </c>
      <c r="FD32" s="16" t="s">
        <v>29</v>
      </c>
      <c r="FE32" s="16" t="s">
        <v>29</v>
      </c>
      <c r="FF32" s="16" t="s">
        <v>0</v>
      </c>
      <c r="FG32" s="16" t="s">
        <v>29</v>
      </c>
      <c r="FH32" s="16" t="s">
        <v>29</v>
      </c>
      <c r="FI32" s="16" t="s">
        <v>29</v>
      </c>
      <c r="FJ32" s="16" t="s">
        <v>29</v>
      </c>
      <c r="FK32" s="16" t="s">
        <v>29</v>
      </c>
      <c r="FL32" s="16" t="s">
        <v>29</v>
      </c>
      <c r="FM32" s="16" t="s">
        <v>29</v>
      </c>
      <c r="FN32" s="16" t="s">
        <v>29</v>
      </c>
      <c r="FO32" s="12" t="s">
        <v>29</v>
      </c>
      <c r="FP32" s="12" t="s">
        <v>29</v>
      </c>
      <c r="FQ32" s="12" t="s">
        <v>29</v>
      </c>
      <c r="FR32" s="12" t="s">
        <v>29</v>
      </c>
      <c r="FS32" s="12" t="s">
        <v>29</v>
      </c>
      <c r="FT32" s="12" t="s">
        <v>29</v>
      </c>
      <c r="FU32" s="12" t="s">
        <v>29</v>
      </c>
      <c r="FV32" s="12" t="s">
        <v>29</v>
      </c>
      <c r="FW32" s="12" t="s">
        <v>29</v>
      </c>
      <c r="FX32" s="12" t="s">
        <v>29</v>
      </c>
      <c r="FY32" s="12" t="s">
        <v>29</v>
      </c>
      <c r="FZ32" s="12" t="s">
        <v>29</v>
      </c>
      <c r="GA32" s="12" t="s">
        <v>29</v>
      </c>
    </row>
    <row r="33" spans="1:183" s="2" customFormat="1" ht="15.75">
      <c r="A33" s="65" t="s">
        <v>57</v>
      </c>
      <c r="B33" s="8">
        <v>3.91</v>
      </c>
      <c r="C33" s="8">
        <v>3.95</v>
      </c>
      <c r="D33" s="8">
        <v>3.91</v>
      </c>
      <c r="E33" s="8">
        <v>3.82</v>
      </c>
      <c r="F33" s="8">
        <v>3.7</v>
      </c>
      <c r="G33" s="8">
        <v>3.6</v>
      </c>
      <c r="H33" s="8">
        <v>3.46</v>
      </c>
      <c r="I33" s="8">
        <v>3.33</v>
      </c>
      <c r="J33" s="8">
        <v>3.28</v>
      </c>
      <c r="K33" s="8">
        <v>3.27</v>
      </c>
      <c r="L33" s="8">
        <v>3.39</v>
      </c>
      <c r="M33" s="8">
        <v>3.4</v>
      </c>
      <c r="N33" s="16">
        <v>3.58</v>
      </c>
      <c r="O33" s="8">
        <v>3.38</v>
      </c>
      <c r="P33" s="8">
        <v>3.26</v>
      </c>
      <c r="Q33" s="8">
        <v>3.22</v>
      </c>
      <c r="R33" s="8">
        <v>3.22</v>
      </c>
      <c r="S33" s="8">
        <v>3.19</v>
      </c>
      <c r="T33" s="8">
        <v>3.21</v>
      </c>
      <c r="U33" s="8">
        <v>3.21</v>
      </c>
      <c r="V33" s="8">
        <v>3.19</v>
      </c>
      <c r="W33" s="8">
        <v>3.18</v>
      </c>
      <c r="X33" s="8">
        <v>3.18</v>
      </c>
      <c r="Y33" s="8">
        <v>3.18</v>
      </c>
      <c r="Z33" s="8">
        <v>3.19</v>
      </c>
      <c r="AA33" s="16">
        <v>3.22</v>
      </c>
      <c r="AB33" s="16">
        <v>3.19</v>
      </c>
      <c r="AC33" s="16">
        <v>3.23</v>
      </c>
      <c r="AD33" s="16">
        <v>3.34</v>
      </c>
      <c r="AE33" s="16">
        <v>3.33</v>
      </c>
      <c r="AF33" s="16">
        <v>3.33</v>
      </c>
      <c r="AG33" s="16">
        <v>3.33</v>
      </c>
      <c r="AH33" s="16">
        <v>3.38</v>
      </c>
      <c r="AI33" s="16">
        <v>3.26</v>
      </c>
      <c r="AJ33" s="16">
        <v>2</v>
      </c>
      <c r="AK33" s="16">
        <v>2.01</v>
      </c>
      <c r="AL33" s="16">
        <v>2.02</v>
      </c>
      <c r="AM33" s="16">
        <v>2.01</v>
      </c>
      <c r="AN33" s="16">
        <v>2.87</v>
      </c>
      <c r="AO33" s="16">
        <v>1.56</v>
      </c>
      <c r="AP33" s="16">
        <v>1.52</v>
      </c>
      <c r="AQ33" s="16">
        <v>1.61</v>
      </c>
      <c r="AR33" s="16">
        <v>1.59</v>
      </c>
      <c r="AS33" s="16">
        <v>1.61</v>
      </c>
      <c r="AT33" s="16">
        <v>1.63</v>
      </c>
      <c r="AU33" s="16">
        <v>1.65</v>
      </c>
      <c r="AV33" s="16">
        <v>1.81</v>
      </c>
      <c r="AW33" s="16">
        <v>1.75</v>
      </c>
      <c r="AX33" s="16">
        <v>1.74</v>
      </c>
      <c r="AY33" s="16">
        <v>1.76</v>
      </c>
      <c r="AZ33" s="16">
        <v>1.89</v>
      </c>
      <c r="BA33" s="16">
        <v>1.67</v>
      </c>
      <c r="BB33" s="16">
        <v>1.92</v>
      </c>
      <c r="BC33" s="16">
        <v>1.93</v>
      </c>
      <c r="BD33" s="16">
        <v>1.92</v>
      </c>
      <c r="BE33" s="16">
        <v>1.9</v>
      </c>
      <c r="BF33" s="16">
        <v>1.91</v>
      </c>
      <c r="BG33" s="16">
        <v>1.92</v>
      </c>
      <c r="BH33" s="16">
        <v>1.95</v>
      </c>
      <c r="BI33" s="16">
        <v>1.96</v>
      </c>
      <c r="BJ33" s="16">
        <v>1.96</v>
      </c>
      <c r="BK33" s="16">
        <v>1.95</v>
      </c>
      <c r="BL33" s="16">
        <v>1.96</v>
      </c>
      <c r="BM33" s="16">
        <v>1.94</v>
      </c>
      <c r="BN33" s="16">
        <v>1.94</v>
      </c>
      <c r="BO33" s="16">
        <v>1.92</v>
      </c>
      <c r="BP33" s="16">
        <v>1.9</v>
      </c>
      <c r="BQ33" s="16" t="s">
        <v>9</v>
      </c>
      <c r="BR33" s="16" t="s">
        <v>10</v>
      </c>
      <c r="BS33" s="16">
        <v>1.87</v>
      </c>
      <c r="BT33" s="16">
        <v>1.86</v>
      </c>
      <c r="BU33" s="16">
        <v>1.84</v>
      </c>
      <c r="BV33" s="16">
        <v>1.82</v>
      </c>
      <c r="BW33" s="16" t="s">
        <v>11</v>
      </c>
      <c r="BX33" s="16">
        <v>1.8</v>
      </c>
      <c r="BY33" s="16">
        <v>1.77</v>
      </c>
      <c r="BZ33" s="16">
        <v>1.76</v>
      </c>
      <c r="CA33" s="16">
        <v>1.84</v>
      </c>
      <c r="CB33" s="16">
        <v>1.75</v>
      </c>
      <c r="CC33" s="16">
        <v>1.73</v>
      </c>
      <c r="CD33" s="16">
        <v>1.71</v>
      </c>
      <c r="CE33" s="16">
        <v>1.71</v>
      </c>
      <c r="CF33" s="16">
        <v>1.71</v>
      </c>
      <c r="CG33" s="16">
        <v>1.7</v>
      </c>
      <c r="CH33" s="16">
        <v>1.69</v>
      </c>
      <c r="CI33" s="16">
        <v>1.69</v>
      </c>
      <c r="CJ33" s="16">
        <v>1.69</v>
      </c>
      <c r="CK33" s="16">
        <v>1.68</v>
      </c>
      <c r="CL33" s="16">
        <v>1.68</v>
      </c>
      <c r="CM33" s="16">
        <v>1.67</v>
      </c>
      <c r="CN33" s="16">
        <v>1.7</v>
      </c>
      <c r="CO33" s="16">
        <v>1.68</v>
      </c>
      <c r="CP33" s="16">
        <v>1.68</v>
      </c>
      <c r="CQ33" s="16">
        <v>1.7</v>
      </c>
      <c r="CR33" s="16">
        <v>1.71</v>
      </c>
      <c r="CS33" s="16">
        <v>1.72</v>
      </c>
      <c r="CT33" s="16">
        <v>1.75</v>
      </c>
      <c r="CU33" s="16" t="s">
        <v>22</v>
      </c>
      <c r="CV33" s="16">
        <v>1.76</v>
      </c>
      <c r="CW33" s="16">
        <v>1.74</v>
      </c>
      <c r="CX33" s="16">
        <v>1.77</v>
      </c>
      <c r="CY33" s="16">
        <v>1.79</v>
      </c>
      <c r="CZ33" s="16">
        <v>1.81</v>
      </c>
      <c r="DA33" s="16">
        <v>1.74</v>
      </c>
      <c r="DB33" s="16">
        <v>1.84</v>
      </c>
      <c r="DC33" s="16">
        <v>1.87</v>
      </c>
      <c r="DD33" s="16">
        <v>1.87</v>
      </c>
      <c r="DE33" s="16">
        <v>1.86</v>
      </c>
      <c r="DF33" s="16">
        <v>1.84</v>
      </c>
      <c r="DG33" s="16">
        <v>1.83</v>
      </c>
      <c r="DH33" s="16">
        <v>1.83</v>
      </c>
      <c r="DI33" s="16">
        <v>1.82</v>
      </c>
      <c r="DJ33" s="16">
        <v>1.82</v>
      </c>
      <c r="DK33" s="16">
        <v>1.82</v>
      </c>
      <c r="DL33" s="16">
        <v>1.86</v>
      </c>
      <c r="DM33" s="16">
        <v>1.9</v>
      </c>
      <c r="DN33" s="16">
        <v>1.85</v>
      </c>
      <c r="DO33" s="16">
        <v>1.9</v>
      </c>
      <c r="DP33" s="16">
        <v>1.89</v>
      </c>
      <c r="DQ33" s="16">
        <v>1.92</v>
      </c>
      <c r="DR33" s="16">
        <v>1.87</v>
      </c>
      <c r="DS33" s="16">
        <v>1.81</v>
      </c>
      <c r="DT33" s="16">
        <v>1.77</v>
      </c>
      <c r="DU33" s="16">
        <v>1.76</v>
      </c>
      <c r="DV33" s="16">
        <v>1.77</v>
      </c>
      <c r="DW33" s="16">
        <v>1.78</v>
      </c>
      <c r="DX33" s="16">
        <v>1.77</v>
      </c>
      <c r="DY33" s="16">
        <v>1.76</v>
      </c>
      <c r="DZ33" s="16">
        <v>1.75</v>
      </c>
      <c r="EA33" s="16">
        <v>1.81</v>
      </c>
      <c r="EB33" s="16">
        <v>1.78</v>
      </c>
      <c r="EC33" s="16">
        <v>1.79</v>
      </c>
      <c r="ED33" s="16">
        <v>1.81</v>
      </c>
      <c r="EE33" s="16">
        <v>1.83</v>
      </c>
      <c r="EF33" s="16">
        <v>1.86</v>
      </c>
      <c r="EG33" s="16">
        <v>1.87</v>
      </c>
      <c r="EH33" s="16">
        <v>1.88</v>
      </c>
      <c r="EI33" s="16">
        <v>1.89</v>
      </c>
      <c r="EJ33" s="16">
        <v>1.89</v>
      </c>
      <c r="EK33" s="16">
        <v>1.88</v>
      </c>
      <c r="EL33" s="16">
        <v>1.9</v>
      </c>
      <c r="EM33" s="16">
        <v>1.92</v>
      </c>
      <c r="EN33" s="16">
        <v>1.86</v>
      </c>
      <c r="EO33" s="16">
        <v>1.91</v>
      </c>
      <c r="EP33" s="16">
        <v>1.92</v>
      </c>
      <c r="EQ33" s="16">
        <v>1.93</v>
      </c>
      <c r="ER33" s="16">
        <v>1.95</v>
      </c>
      <c r="ES33" s="16">
        <v>1.96</v>
      </c>
      <c r="ET33" s="16">
        <v>1.95</v>
      </c>
      <c r="EU33" s="16">
        <v>1.98</v>
      </c>
      <c r="EV33" s="16">
        <v>1.97</v>
      </c>
      <c r="EW33" s="16">
        <v>1.99</v>
      </c>
      <c r="EX33" s="16">
        <v>2.03</v>
      </c>
      <c r="EY33" s="16">
        <v>2.06</v>
      </c>
      <c r="EZ33" s="16">
        <v>2.06</v>
      </c>
      <c r="FA33" s="16">
        <v>1.98</v>
      </c>
      <c r="FB33" s="16">
        <v>2.06</v>
      </c>
      <c r="FC33" s="16">
        <v>2.06</v>
      </c>
      <c r="FD33" s="16">
        <v>2.12</v>
      </c>
      <c r="FE33" s="16">
        <v>2.15</v>
      </c>
      <c r="FF33" s="16">
        <v>2.1</v>
      </c>
      <c r="FG33" s="16">
        <v>2.0513133333333333</v>
      </c>
      <c r="FH33" s="16">
        <v>2.074074193548387</v>
      </c>
      <c r="FI33" s="16">
        <v>2.0113290322580646</v>
      </c>
      <c r="FJ33" s="16">
        <v>1.9213066666666667</v>
      </c>
      <c r="FK33" s="16">
        <v>1.9136806451612904</v>
      </c>
      <c r="FL33" s="16">
        <v>2.2007766666666657</v>
      </c>
      <c r="FM33" s="16">
        <v>2.697893548387098</v>
      </c>
      <c r="FN33" s="12">
        <v>2.113364507168459</v>
      </c>
      <c r="FO33" s="12">
        <v>2.4576129032258063</v>
      </c>
      <c r="FP33" s="12">
        <v>2.1543035714285717</v>
      </c>
      <c r="FQ33" s="12">
        <v>2.2174161290322583</v>
      </c>
      <c r="FR33" s="12">
        <v>2.2924</v>
      </c>
      <c r="FS33" s="12">
        <v>2.38</v>
      </c>
      <c r="FT33" s="12">
        <v>2.4543</v>
      </c>
      <c r="FU33" s="78">
        <v>2.4293</v>
      </c>
      <c r="FV33" s="78">
        <v>2.4664</v>
      </c>
      <c r="FW33" s="78">
        <v>2.5953</v>
      </c>
      <c r="FX33" s="78">
        <v>2.7132</v>
      </c>
      <c r="FY33" s="78">
        <v>2.7644</v>
      </c>
      <c r="FZ33" s="78">
        <v>2.6615</v>
      </c>
      <c r="GA33" s="78">
        <v>2.465508333333333</v>
      </c>
    </row>
    <row r="34" spans="1:183" s="2" customFormat="1" ht="15.75">
      <c r="A34" s="65" t="s">
        <v>132</v>
      </c>
      <c r="B34" s="8">
        <v>268.27</v>
      </c>
      <c r="C34" s="8">
        <v>275.69</v>
      </c>
      <c r="D34" s="8">
        <v>276.41</v>
      </c>
      <c r="E34" s="8">
        <v>271.64</v>
      </c>
      <c r="F34" s="8">
        <v>266.43</v>
      </c>
      <c r="G34" s="8">
        <v>262.58</v>
      </c>
      <c r="H34" s="8">
        <v>258.33</v>
      </c>
      <c r="I34" s="8">
        <v>256.59</v>
      </c>
      <c r="J34" s="8">
        <v>254.78</v>
      </c>
      <c r="K34" s="8">
        <v>255.41</v>
      </c>
      <c r="L34" s="8">
        <v>269.6</v>
      </c>
      <c r="M34" s="8">
        <v>271.18</v>
      </c>
      <c r="N34" s="16">
        <v>265.58</v>
      </c>
      <c r="O34" s="8">
        <v>268.25</v>
      </c>
      <c r="P34" s="8">
        <v>255</v>
      </c>
      <c r="Q34" s="8">
        <v>253.1</v>
      </c>
      <c r="R34" s="8">
        <v>253.5</v>
      </c>
      <c r="S34" s="8">
        <v>254.8</v>
      </c>
      <c r="T34" s="8">
        <v>258.03</v>
      </c>
      <c r="U34" s="8">
        <v>255.73</v>
      </c>
      <c r="V34" s="8">
        <v>251.77</v>
      </c>
      <c r="W34" s="8">
        <v>253.38</v>
      </c>
      <c r="X34" s="8">
        <v>256.12</v>
      </c>
      <c r="Y34" s="8">
        <v>257.94</v>
      </c>
      <c r="Z34" s="8">
        <v>256.74</v>
      </c>
      <c r="AA34" s="16">
        <v>256.19</v>
      </c>
      <c r="AB34" s="16">
        <v>256.14</v>
      </c>
      <c r="AC34" s="16">
        <v>264.2</v>
      </c>
      <c r="AD34" s="16">
        <v>273.44</v>
      </c>
      <c r="AE34" s="16">
        <v>274.07</v>
      </c>
      <c r="AF34" s="16">
        <v>275.99</v>
      </c>
      <c r="AG34" s="16">
        <v>274.43</v>
      </c>
      <c r="AH34" s="16">
        <v>280.16</v>
      </c>
      <c r="AI34" s="16">
        <v>289.62</v>
      </c>
      <c r="AJ34" s="16">
        <v>380.75</v>
      </c>
      <c r="AK34" s="16">
        <v>480.78</v>
      </c>
      <c r="AL34" s="16">
        <v>476.71</v>
      </c>
      <c r="AM34" s="16">
        <v>480.48</v>
      </c>
      <c r="AN34" s="16">
        <v>333.9</v>
      </c>
      <c r="AO34" s="16">
        <v>480.99</v>
      </c>
      <c r="AP34" s="16">
        <v>478.8</v>
      </c>
      <c r="AQ34" s="16">
        <v>513.43</v>
      </c>
      <c r="AR34" s="16">
        <v>532.37</v>
      </c>
      <c r="AS34" s="16">
        <v>529.33</v>
      </c>
      <c r="AT34" s="16">
        <v>529.83</v>
      </c>
      <c r="AU34" s="16">
        <v>536.22</v>
      </c>
      <c r="AV34" s="16">
        <v>608.37</v>
      </c>
      <c r="AW34" s="16">
        <v>613.03</v>
      </c>
      <c r="AX34" s="16">
        <v>620.31</v>
      </c>
      <c r="AY34" s="16">
        <v>634.72</v>
      </c>
      <c r="AZ34" s="16">
        <v>695.83</v>
      </c>
      <c r="BA34" s="16">
        <v>564.43</v>
      </c>
      <c r="BB34" s="16">
        <v>736.13</v>
      </c>
      <c r="BC34" s="16">
        <v>745.22</v>
      </c>
      <c r="BD34" s="16">
        <v>733.91</v>
      </c>
      <c r="BE34" s="16">
        <v>725.5</v>
      </c>
      <c r="BF34" s="16">
        <v>709.66</v>
      </c>
      <c r="BG34" s="16">
        <v>722.33</v>
      </c>
      <c r="BH34" s="16">
        <v>720.35</v>
      </c>
      <c r="BI34" s="16">
        <v>710.47</v>
      </c>
      <c r="BJ34" s="16">
        <v>705.86</v>
      </c>
      <c r="BK34" s="16">
        <v>699.78</v>
      </c>
      <c r="BL34" s="16">
        <v>697.81</v>
      </c>
      <c r="BM34" s="16">
        <v>703.7</v>
      </c>
      <c r="BN34" s="16">
        <v>717.59</v>
      </c>
      <c r="BO34" s="16">
        <v>708.07</v>
      </c>
      <c r="BP34" s="16">
        <v>702.26</v>
      </c>
      <c r="BQ34" s="16">
        <v>694.48</v>
      </c>
      <c r="BR34" s="16">
        <v>686.86</v>
      </c>
      <c r="BS34" s="16">
        <v>683.85</v>
      </c>
      <c r="BT34" s="16">
        <v>675.63</v>
      </c>
      <c r="BU34" s="16">
        <v>671.91</v>
      </c>
      <c r="BV34" s="16">
        <v>681.15</v>
      </c>
      <c r="BW34" s="16">
        <v>686.79</v>
      </c>
      <c r="BX34" s="16">
        <v>679.05</v>
      </c>
      <c r="BY34" s="16">
        <v>671.26</v>
      </c>
      <c r="BZ34" s="16">
        <v>669.23</v>
      </c>
      <c r="CA34" s="16">
        <v>684.2</v>
      </c>
      <c r="CB34" s="16">
        <v>288.71</v>
      </c>
      <c r="CC34" s="16">
        <v>290.52</v>
      </c>
      <c r="CD34" s="16">
        <v>291.03</v>
      </c>
      <c r="CE34" s="16">
        <v>291.31</v>
      </c>
      <c r="CF34" s="16">
        <v>295.57</v>
      </c>
      <c r="CG34" s="16">
        <v>298.89</v>
      </c>
      <c r="CH34" s="16">
        <v>303.97</v>
      </c>
      <c r="CI34" s="16">
        <v>303.52</v>
      </c>
      <c r="CJ34" s="16">
        <v>301.98</v>
      </c>
      <c r="CK34" s="16">
        <v>298.53</v>
      </c>
      <c r="CL34" s="16">
        <v>302.11</v>
      </c>
      <c r="CM34" s="16">
        <v>303.99</v>
      </c>
      <c r="CN34" s="16">
        <v>689.82</v>
      </c>
      <c r="CO34" s="16">
        <v>727.04</v>
      </c>
      <c r="CP34" s="16">
        <v>731.48</v>
      </c>
      <c r="CQ34" s="16">
        <v>730.72</v>
      </c>
      <c r="CR34" s="16">
        <v>730.57</v>
      </c>
      <c r="CS34" s="16">
        <v>749.51</v>
      </c>
      <c r="CT34" s="16">
        <v>754.62</v>
      </c>
      <c r="CU34" s="16">
        <v>745.49</v>
      </c>
      <c r="CV34" s="16">
        <v>739.26</v>
      </c>
      <c r="CW34" s="16">
        <v>743.43</v>
      </c>
      <c r="CX34" s="16">
        <v>763.42</v>
      </c>
      <c r="CY34" s="16">
        <v>764.72</v>
      </c>
      <c r="CZ34" s="16">
        <v>781.64</v>
      </c>
      <c r="DA34" s="16">
        <v>746.82</v>
      </c>
      <c r="DB34" s="16">
        <v>795.04</v>
      </c>
      <c r="DC34" s="16">
        <v>797.21</v>
      </c>
      <c r="DD34" s="16">
        <v>784.52</v>
      </c>
      <c r="DE34" s="16">
        <v>780.27</v>
      </c>
      <c r="DF34" s="16">
        <v>773.94</v>
      </c>
      <c r="DG34" s="16">
        <v>779.99</v>
      </c>
      <c r="DH34" s="16">
        <v>783.31</v>
      </c>
      <c r="DI34" s="16">
        <v>778.36</v>
      </c>
      <c r="DJ34" s="16">
        <v>777.57</v>
      </c>
      <c r="DK34" s="16">
        <v>784.66</v>
      </c>
      <c r="DL34" s="16">
        <v>802.22</v>
      </c>
      <c r="DM34" s="16">
        <v>816.73</v>
      </c>
      <c r="DN34" s="16">
        <v>787.82</v>
      </c>
      <c r="DO34" s="16">
        <v>810.93</v>
      </c>
      <c r="DP34" s="16">
        <v>804.47</v>
      </c>
      <c r="DQ34" s="16">
        <v>807.82</v>
      </c>
      <c r="DR34" s="16">
        <v>784.12</v>
      </c>
      <c r="DS34" s="16">
        <v>757.53</v>
      </c>
      <c r="DT34" s="16">
        <v>741.97</v>
      </c>
      <c r="DU34" s="16">
        <v>733.25</v>
      </c>
      <c r="DV34" s="16">
        <v>740.97</v>
      </c>
      <c r="DW34" s="16">
        <v>740.97</v>
      </c>
      <c r="DX34" s="16">
        <v>730.18</v>
      </c>
      <c r="DY34" s="16">
        <v>721.43</v>
      </c>
      <c r="DZ34" s="16">
        <v>722.6</v>
      </c>
      <c r="EA34" s="16">
        <v>758.02</v>
      </c>
      <c r="EB34" s="16">
        <v>730.03</v>
      </c>
      <c r="EC34" s="16">
        <v>725.27</v>
      </c>
      <c r="ED34" s="16">
        <v>726.71</v>
      </c>
      <c r="EE34" s="16">
        <v>732.07</v>
      </c>
      <c r="EF34" s="16">
        <v>750.64</v>
      </c>
      <c r="EG34" s="16">
        <v>747.24</v>
      </c>
      <c r="EH34" s="16">
        <v>745.86</v>
      </c>
      <c r="EI34" s="16">
        <v>751</v>
      </c>
      <c r="EJ34" s="16">
        <v>748.57</v>
      </c>
      <c r="EK34" s="16">
        <v>744.19</v>
      </c>
      <c r="EL34" s="16">
        <v>751</v>
      </c>
      <c r="EM34" s="16">
        <v>761.53</v>
      </c>
      <c r="EN34" s="16">
        <v>742.83</v>
      </c>
      <c r="EO34" s="16">
        <v>755.41</v>
      </c>
      <c r="EP34" s="16">
        <v>755.75</v>
      </c>
      <c r="EQ34" s="16">
        <v>761.16</v>
      </c>
      <c r="ER34" s="16">
        <v>767.25</v>
      </c>
      <c r="ES34" s="16">
        <v>766.7</v>
      </c>
      <c r="ET34" s="16">
        <v>763.12</v>
      </c>
      <c r="EU34" s="16">
        <v>771.85</v>
      </c>
      <c r="EV34" s="16">
        <v>771.99</v>
      </c>
      <c r="EW34" s="16">
        <v>779</v>
      </c>
      <c r="EX34" s="16">
        <v>786.84</v>
      </c>
      <c r="EY34" s="16">
        <v>800.32</v>
      </c>
      <c r="EZ34" s="16">
        <v>795.86</v>
      </c>
      <c r="FA34" s="16">
        <v>772.94</v>
      </c>
      <c r="FB34" s="16">
        <v>799.24</v>
      </c>
      <c r="FC34" s="16">
        <v>800.44</v>
      </c>
      <c r="FD34" s="16">
        <v>822.82</v>
      </c>
      <c r="FE34" s="16">
        <v>826.96</v>
      </c>
      <c r="FF34" s="16">
        <v>809.5</v>
      </c>
      <c r="FG34" s="16">
        <v>785.0183</v>
      </c>
      <c r="FH34" s="16">
        <v>790.1759903225807</v>
      </c>
      <c r="FI34" s="16">
        <v>769.6615612903228</v>
      </c>
      <c r="FJ34" s="16">
        <v>755.523303333333</v>
      </c>
      <c r="FK34" s="16">
        <v>765.15</v>
      </c>
      <c r="FL34" s="16">
        <v>891.12</v>
      </c>
      <c r="FM34" s="16">
        <v>1154.4701935483872</v>
      </c>
      <c r="FN34" s="12">
        <v>830.8399457078852</v>
      </c>
      <c r="FO34" s="12">
        <v>1167.302929032258</v>
      </c>
      <c r="FP34" s="12">
        <v>1145.213692857143</v>
      </c>
      <c r="FQ34" s="12">
        <v>1142.1767741935485</v>
      </c>
      <c r="FR34" s="12">
        <v>1148.887</v>
      </c>
      <c r="FS34" s="12">
        <v>1169.6057</v>
      </c>
      <c r="FT34" s="12">
        <v>1176.6779</v>
      </c>
      <c r="FU34" s="78">
        <v>1187.1011</v>
      </c>
      <c r="FV34" s="78">
        <v>1217.355</v>
      </c>
      <c r="FW34" s="78">
        <v>1261.9521</v>
      </c>
      <c r="FX34" s="78">
        <v>1271.7254</v>
      </c>
      <c r="FY34" s="78">
        <v>1278.3876</v>
      </c>
      <c r="FZ34" s="78">
        <v>1264.2983</v>
      </c>
      <c r="GA34" s="78">
        <v>1201.8824583333337</v>
      </c>
    </row>
    <row r="35" spans="1:183" s="2" customFormat="1" ht="15.75">
      <c r="A35" s="65" t="s">
        <v>58</v>
      </c>
      <c r="B35" s="11" t="s">
        <v>2</v>
      </c>
      <c r="C35" s="11" t="s">
        <v>2</v>
      </c>
      <c r="D35" s="11" t="s">
        <v>2</v>
      </c>
      <c r="E35" s="11" t="s">
        <v>2</v>
      </c>
      <c r="F35" s="11" t="s">
        <v>2</v>
      </c>
      <c r="G35" s="11" t="s">
        <v>2</v>
      </c>
      <c r="H35" s="11" t="s">
        <v>2</v>
      </c>
      <c r="I35" s="11" t="s">
        <v>2</v>
      </c>
      <c r="J35" s="11" t="s">
        <v>2</v>
      </c>
      <c r="K35" s="11" t="s">
        <v>2</v>
      </c>
      <c r="L35" s="11" t="s">
        <v>2</v>
      </c>
      <c r="M35" s="11" t="s">
        <v>2</v>
      </c>
      <c r="N35" s="16">
        <v>129.43</v>
      </c>
      <c r="O35" s="8" t="s">
        <v>2</v>
      </c>
      <c r="P35" s="8" t="s">
        <v>2</v>
      </c>
      <c r="Q35" s="8" t="s">
        <v>2</v>
      </c>
      <c r="R35" s="8" t="s">
        <v>2</v>
      </c>
      <c r="S35" s="8" t="s">
        <v>2</v>
      </c>
      <c r="T35" s="8" t="s">
        <v>2</v>
      </c>
      <c r="U35" s="8" t="s">
        <v>2</v>
      </c>
      <c r="V35" s="8" t="s">
        <v>2</v>
      </c>
      <c r="W35" s="8" t="s">
        <v>2</v>
      </c>
      <c r="X35" s="8" t="s">
        <v>2</v>
      </c>
      <c r="Y35" s="8" t="s">
        <v>2</v>
      </c>
      <c r="Z35" s="8" t="s">
        <v>2</v>
      </c>
      <c r="AA35" s="16">
        <v>126.22</v>
      </c>
      <c r="AB35" s="16" t="s">
        <v>2</v>
      </c>
      <c r="AC35" s="16" t="s">
        <v>2</v>
      </c>
      <c r="AD35" s="16" t="s">
        <v>2</v>
      </c>
      <c r="AE35" s="16">
        <v>127.02</v>
      </c>
      <c r="AF35" s="16">
        <v>127.14</v>
      </c>
      <c r="AG35" s="16">
        <v>122.87</v>
      </c>
      <c r="AH35" s="16">
        <v>123.65</v>
      </c>
      <c r="AI35" s="16">
        <v>125.49</v>
      </c>
      <c r="AJ35" s="16">
        <v>160.08</v>
      </c>
      <c r="AK35" s="16">
        <v>206.82</v>
      </c>
      <c r="AL35" s="16">
        <v>209.89</v>
      </c>
      <c r="AM35" s="16">
        <v>207.63</v>
      </c>
      <c r="AN35" s="16">
        <v>146.94</v>
      </c>
      <c r="AO35" s="16">
        <v>205.35</v>
      </c>
      <c r="AP35" s="16">
        <v>204.92</v>
      </c>
      <c r="AQ35" s="16">
        <v>218.71</v>
      </c>
      <c r="AR35" s="16">
        <v>228.66</v>
      </c>
      <c r="AS35" s="16">
        <v>230.11</v>
      </c>
      <c r="AT35" s="16">
        <v>229.99</v>
      </c>
      <c r="AU35" s="16">
        <v>235.3</v>
      </c>
      <c r="AV35" s="16">
        <v>265.96</v>
      </c>
      <c r="AW35" s="16">
        <v>263.65</v>
      </c>
      <c r="AX35" s="16">
        <v>264.99</v>
      </c>
      <c r="AY35" s="16">
        <v>277.73</v>
      </c>
      <c r="AZ35" s="16">
        <v>302.56</v>
      </c>
      <c r="BA35" s="16">
        <v>243.99</v>
      </c>
      <c r="BB35" s="16">
        <v>322.39</v>
      </c>
      <c r="BC35" s="16">
        <v>326.49</v>
      </c>
      <c r="BD35" s="16">
        <v>319.02</v>
      </c>
      <c r="BE35" s="16">
        <v>317.21</v>
      </c>
      <c r="BF35" s="16">
        <v>314.56</v>
      </c>
      <c r="BG35" s="16">
        <v>314.85</v>
      </c>
      <c r="BH35" s="16">
        <v>312.87</v>
      </c>
      <c r="BI35" s="16">
        <v>315.6</v>
      </c>
      <c r="BJ35" s="16">
        <v>313.88</v>
      </c>
      <c r="BK35" s="16">
        <v>310.86</v>
      </c>
      <c r="BL35" s="16">
        <v>311.28</v>
      </c>
      <c r="BM35" s="16">
        <v>312.76</v>
      </c>
      <c r="BN35" s="16">
        <v>315.98</v>
      </c>
      <c r="BO35" s="16">
        <v>312.74</v>
      </c>
      <c r="BP35" s="16">
        <v>311.56</v>
      </c>
      <c r="BQ35" s="16">
        <v>306.39</v>
      </c>
      <c r="BR35" s="16">
        <v>299.25</v>
      </c>
      <c r="BS35" s="16">
        <v>298.38</v>
      </c>
      <c r="BT35" s="16">
        <v>297.59</v>
      </c>
      <c r="BU35" s="16">
        <v>294.58</v>
      </c>
      <c r="BV35" s="16">
        <v>303.23</v>
      </c>
      <c r="BW35" s="16">
        <v>305.61</v>
      </c>
      <c r="BX35" s="16">
        <v>293.54</v>
      </c>
      <c r="BY35" s="16">
        <v>288.91</v>
      </c>
      <c r="BZ35" s="16">
        <v>288.24</v>
      </c>
      <c r="CA35" s="16">
        <v>300</v>
      </c>
      <c r="CB35" s="16">
        <v>11.05</v>
      </c>
      <c r="CC35" s="16">
        <v>10.96</v>
      </c>
      <c r="CD35" s="16">
        <v>11.11</v>
      </c>
      <c r="CE35" s="16">
        <v>11.3</v>
      </c>
      <c r="CF35" s="16">
        <v>11.35</v>
      </c>
      <c r="CG35" s="16">
        <v>11.47</v>
      </c>
      <c r="CH35" s="16">
        <v>11.89</v>
      </c>
      <c r="CI35" s="16">
        <v>11.85</v>
      </c>
      <c r="CJ35" s="16">
        <v>12.17</v>
      </c>
      <c r="CK35" s="16">
        <v>12.5</v>
      </c>
      <c r="CL35" s="16">
        <v>12.85</v>
      </c>
      <c r="CM35" s="16">
        <v>12.98</v>
      </c>
      <c r="CN35" s="16">
        <v>297.51</v>
      </c>
      <c r="CO35" s="16">
        <v>307.09</v>
      </c>
      <c r="CP35" s="16">
        <v>305.67</v>
      </c>
      <c r="CQ35" s="16">
        <v>304.3</v>
      </c>
      <c r="CR35" s="16">
        <v>300.4</v>
      </c>
      <c r="CS35" s="16">
        <v>306.8</v>
      </c>
      <c r="CT35" s="16">
        <v>307.48</v>
      </c>
      <c r="CU35" s="16">
        <v>303.94</v>
      </c>
      <c r="CV35" s="16">
        <v>304.24</v>
      </c>
      <c r="CW35" s="16">
        <v>305.14</v>
      </c>
      <c r="CX35" s="16">
        <v>307.52</v>
      </c>
      <c r="CY35" s="16">
        <v>308.23</v>
      </c>
      <c r="CZ35" s="16">
        <v>311.54</v>
      </c>
      <c r="DA35" s="16">
        <v>306.03</v>
      </c>
      <c r="DB35" s="16">
        <v>314</v>
      </c>
      <c r="DC35" s="16">
        <v>315.98</v>
      </c>
      <c r="DD35" s="16">
        <v>313.26</v>
      </c>
      <c r="DE35" s="16">
        <v>316.69</v>
      </c>
      <c r="DF35" s="16">
        <v>311.64</v>
      </c>
      <c r="DG35" s="16">
        <v>310.78</v>
      </c>
      <c r="DH35" s="16">
        <v>310.64</v>
      </c>
      <c r="DI35" s="16">
        <v>309.65</v>
      </c>
      <c r="DJ35" s="16">
        <v>312.93</v>
      </c>
      <c r="DK35" s="16">
        <v>316.17</v>
      </c>
      <c r="DL35" s="16">
        <v>321.24</v>
      </c>
      <c r="DM35" s="16">
        <v>323.32</v>
      </c>
      <c r="DN35" s="16">
        <v>314.69</v>
      </c>
      <c r="DO35" s="16">
        <v>323.72</v>
      </c>
      <c r="DP35" s="16">
        <v>323.2</v>
      </c>
      <c r="DQ35" s="16">
        <v>324.47</v>
      </c>
      <c r="DR35" s="16">
        <v>314.19</v>
      </c>
      <c r="DS35" s="16">
        <v>306.01</v>
      </c>
      <c r="DT35" s="16">
        <v>302.54</v>
      </c>
      <c r="DU35" s="16">
        <v>300.38</v>
      </c>
      <c r="DV35" s="16">
        <v>304.07</v>
      </c>
      <c r="DW35" s="16">
        <v>300.49</v>
      </c>
      <c r="DX35" s="16">
        <v>298.64</v>
      </c>
      <c r="DY35" s="16">
        <v>297.38</v>
      </c>
      <c r="DZ35" s="16">
        <v>301.31</v>
      </c>
      <c r="EA35" s="16">
        <v>308.03</v>
      </c>
      <c r="EB35" s="16">
        <v>308.7</v>
      </c>
      <c r="EC35" s="16">
        <v>309.89</v>
      </c>
      <c r="ED35" s="16">
        <v>311.55</v>
      </c>
      <c r="EE35" s="16">
        <v>314.93</v>
      </c>
      <c r="EF35" s="16">
        <v>320.02</v>
      </c>
      <c r="EG35" s="16">
        <v>317.4</v>
      </c>
      <c r="EH35" s="16">
        <v>318.74</v>
      </c>
      <c r="EI35" s="16">
        <v>320.59</v>
      </c>
      <c r="EJ35" s="16">
        <v>320.03</v>
      </c>
      <c r="EK35" s="16">
        <v>319.74</v>
      </c>
      <c r="EL35" s="16">
        <v>324.25</v>
      </c>
      <c r="EM35" s="16">
        <v>327.88</v>
      </c>
      <c r="EN35" s="16">
        <v>317.81</v>
      </c>
      <c r="EO35" s="16">
        <v>328.56</v>
      </c>
      <c r="EP35" s="16">
        <v>329.2</v>
      </c>
      <c r="EQ35" s="16">
        <v>331.11</v>
      </c>
      <c r="ER35" s="16">
        <v>333.35</v>
      </c>
      <c r="ES35" s="16">
        <v>331.77</v>
      </c>
      <c r="ET35" s="16">
        <v>328.65</v>
      </c>
      <c r="EU35" s="16">
        <v>332.84</v>
      </c>
      <c r="EV35" s="16">
        <v>331.5</v>
      </c>
      <c r="EW35" s="16">
        <v>333.8</v>
      </c>
      <c r="EX35" s="16">
        <v>344.4</v>
      </c>
      <c r="EY35" s="16">
        <v>348.97</v>
      </c>
      <c r="EZ35" s="16">
        <v>348.42</v>
      </c>
      <c r="FA35" s="16">
        <v>335.21</v>
      </c>
      <c r="FB35" s="16">
        <v>351.99</v>
      </c>
      <c r="FC35" s="16">
        <v>357.41</v>
      </c>
      <c r="FD35" s="16">
        <v>364.51</v>
      </c>
      <c r="FE35" s="16">
        <v>370.09</v>
      </c>
      <c r="FF35" s="16">
        <v>364.95</v>
      </c>
      <c r="FG35" s="16">
        <v>354.3109866666666</v>
      </c>
      <c r="FH35" s="16">
        <v>356.35790000000003</v>
      </c>
      <c r="FI35" s="16">
        <v>345.98782580645155</v>
      </c>
      <c r="FJ35" s="16">
        <v>339.41194666666667</v>
      </c>
      <c r="FK35" s="16">
        <v>341.9607193548387</v>
      </c>
      <c r="FL35" s="16">
        <v>399.1751533333332</v>
      </c>
      <c r="FM35" s="16">
        <v>513.580793548387</v>
      </c>
      <c r="FN35" s="12">
        <v>371.6446104480286</v>
      </c>
      <c r="FO35" s="12">
        <v>518.8280806451613</v>
      </c>
      <c r="FP35" s="12">
        <v>507.84024285714275</v>
      </c>
      <c r="FQ35" s="12">
        <v>503.8682258064516</v>
      </c>
      <c r="FR35" s="12">
        <v>511.6006</v>
      </c>
      <c r="FS35" s="12">
        <v>522.5083</v>
      </c>
      <c r="FT35" s="12">
        <v>524.2988</v>
      </c>
      <c r="FU35" s="78">
        <v>527.5053</v>
      </c>
      <c r="FV35" s="78">
        <v>541.2043</v>
      </c>
      <c r="FW35" s="78">
        <v>561.7026</v>
      </c>
      <c r="FX35" s="78">
        <v>572.066</v>
      </c>
      <c r="FY35" s="78">
        <v>575.3341</v>
      </c>
      <c r="FZ35" s="78">
        <v>571.9574</v>
      </c>
      <c r="GA35" s="78">
        <v>536.5594916666666</v>
      </c>
    </row>
    <row r="36" spans="1:183" s="2" customFormat="1" ht="15.75">
      <c r="A36" s="65" t="s">
        <v>59</v>
      </c>
      <c r="B36" s="11" t="s">
        <v>2</v>
      </c>
      <c r="C36" s="11" t="s">
        <v>2</v>
      </c>
      <c r="D36" s="11" t="s">
        <v>2</v>
      </c>
      <c r="E36" s="11" t="s">
        <v>2</v>
      </c>
      <c r="F36" s="11" t="s">
        <v>2</v>
      </c>
      <c r="G36" s="11" t="s">
        <v>2</v>
      </c>
      <c r="H36" s="11" t="s">
        <v>2</v>
      </c>
      <c r="I36" s="11" t="s">
        <v>2</v>
      </c>
      <c r="J36" s="11" t="s">
        <v>2</v>
      </c>
      <c r="K36" s="11" t="s">
        <v>2</v>
      </c>
      <c r="L36" s="11" t="s">
        <v>2</v>
      </c>
      <c r="M36" s="11" t="s">
        <v>2</v>
      </c>
      <c r="N36" s="16">
        <v>5.97</v>
      </c>
      <c r="O36" s="8" t="s">
        <v>2</v>
      </c>
      <c r="P36" s="8" t="s">
        <v>2</v>
      </c>
      <c r="Q36" s="8" t="s">
        <v>2</v>
      </c>
      <c r="R36" s="8" t="s">
        <v>2</v>
      </c>
      <c r="S36" s="8" t="s">
        <v>2</v>
      </c>
      <c r="T36" s="8" t="s">
        <v>2</v>
      </c>
      <c r="U36" s="8" t="s">
        <v>2</v>
      </c>
      <c r="V36" s="8" t="s">
        <v>2</v>
      </c>
      <c r="W36" s="8" t="s">
        <v>2</v>
      </c>
      <c r="X36" s="8" t="s">
        <v>2</v>
      </c>
      <c r="Y36" s="8" t="s">
        <v>2</v>
      </c>
      <c r="Z36" s="8" t="s">
        <v>2</v>
      </c>
      <c r="AA36" s="16">
        <v>5.54</v>
      </c>
      <c r="AB36" s="16" t="s">
        <v>2</v>
      </c>
      <c r="AC36" s="16" t="s">
        <v>2</v>
      </c>
      <c r="AD36" s="16" t="s">
        <v>2</v>
      </c>
      <c r="AE36" s="16">
        <v>5.8</v>
      </c>
      <c r="AF36" s="16">
        <v>5.96</v>
      </c>
      <c r="AG36" s="16">
        <v>5.94</v>
      </c>
      <c r="AH36" s="16">
        <v>6</v>
      </c>
      <c r="AI36" s="16">
        <v>6.26</v>
      </c>
      <c r="AJ36" s="16">
        <v>7.95</v>
      </c>
      <c r="AK36" s="16">
        <v>9.55</v>
      </c>
      <c r="AL36" s="16">
        <v>9.51</v>
      </c>
      <c r="AM36" s="16">
        <v>9.46</v>
      </c>
      <c r="AN36" s="16">
        <v>6.93</v>
      </c>
      <c r="AO36" s="16">
        <v>9.33</v>
      </c>
      <c r="AP36" s="16">
        <v>9.2</v>
      </c>
      <c r="AQ36" s="16">
        <v>9.32</v>
      </c>
      <c r="AR36" s="16">
        <v>9.51</v>
      </c>
      <c r="AS36" s="16">
        <v>9.2</v>
      </c>
      <c r="AT36" s="16">
        <v>9.03</v>
      </c>
      <c r="AU36" s="16">
        <v>9.16</v>
      </c>
      <c r="AV36" s="16">
        <v>10.63</v>
      </c>
      <c r="AW36" s="16">
        <v>10.64</v>
      </c>
      <c r="AX36" s="16">
        <v>10.96</v>
      </c>
      <c r="AY36" s="16">
        <v>11.14</v>
      </c>
      <c r="AZ36" s="16">
        <v>12.03</v>
      </c>
      <c r="BA36" s="16">
        <v>10.01</v>
      </c>
      <c r="BB36" s="16">
        <v>12.86</v>
      </c>
      <c r="BC36" s="16">
        <v>12.9</v>
      </c>
      <c r="BD36" s="16">
        <v>12.68</v>
      </c>
      <c r="BE36" s="16">
        <v>12.47</v>
      </c>
      <c r="BF36" s="16">
        <v>11.58</v>
      </c>
      <c r="BG36" s="16">
        <v>12.09</v>
      </c>
      <c r="BH36" s="16">
        <v>12.06</v>
      </c>
      <c r="BI36" s="16">
        <v>11.69</v>
      </c>
      <c r="BJ36" s="16">
        <v>11.2</v>
      </c>
      <c r="BK36" s="16">
        <v>10.79</v>
      </c>
      <c r="BL36" s="16">
        <v>10.79</v>
      </c>
      <c r="BM36" s="16">
        <v>11.16</v>
      </c>
      <c r="BN36" s="16">
        <v>11.86</v>
      </c>
      <c r="BO36" s="16">
        <v>11.68</v>
      </c>
      <c r="BP36" s="16">
        <v>11.45</v>
      </c>
      <c r="BQ36" s="16">
        <v>11.3</v>
      </c>
      <c r="BR36" s="16">
        <v>11.12</v>
      </c>
      <c r="BS36" s="16">
        <v>11.01</v>
      </c>
      <c r="BT36" s="16" t="s">
        <v>12</v>
      </c>
      <c r="BU36" s="16">
        <v>10.84</v>
      </c>
      <c r="BV36" s="16">
        <v>10.83</v>
      </c>
      <c r="BW36" s="16" t="s">
        <v>13</v>
      </c>
      <c r="BX36" s="16">
        <v>11.03</v>
      </c>
      <c r="BY36" s="16">
        <v>10.9</v>
      </c>
      <c r="BZ36" s="16">
        <v>10.95</v>
      </c>
      <c r="CA36" s="16">
        <v>11.11</v>
      </c>
      <c r="CB36" s="16">
        <v>665.78</v>
      </c>
      <c r="CC36" s="16">
        <v>662.11</v>
      </c>
      <c r="CD36" s="16">
        <v>665.23</v>
      </c>
      <c r="CE36" s="16">
        <v>669.15</v>
      </c>
      <c r="CF36" s="16">
        <v>679.42</v>
      </c>
      <c r="CG36" s="16">
        <v>692.89</v>
      </c>
      <c r="CH36" s="16">
        <v>709.09</v>
      </c>
      <c r="CI36" s="16">
        <v>703.99</v>
      </c>
      <c r="CJ36" s="16">
        <v>704.84</v>
      </c>
      <c r="CK36" s="16">
        <v>702.28</v>
      </c>
      <c r="CL36" s="16">
        <v>709.36</v>
      </c>
      <c r="CM36" s="16">
        <v>713.65</v>
      </c>
      <c r="CN36" s="16">
        <v>11.79</v>
      </c>
      <c r="CO36" s="16">
        <v>13.55</v>
      </c>
      <c r="CP36" s="16">
        <v>13.71</v>
      </c>
      <c r="CQ36" s="16">
        <v>13.79</v>
      </c>
      <c r="CR36" s="16">
        <v>14.1</v>
      </c>
      <c r="CS36" s="16">
        <v>14.9</v>
      </c>
      <c r="CT36" s="16">
        <v>15</v>
      </c>
      <c r="CU36" s="16">
        <v>14.52</v>
      </c>
      <c r="CV36" s="16">
        <v>14.19</v>
      </c>
      <c r="CW36" s="16">
        <v>14.37</v>
      </c>
      <c r="CX36" s="16">
        <v>15.11</v>
      </c>
      <c r="CY36" s="16">
        <v>15.17</v>
      </c>
      <c r="CZ36" s="16">
        <v>15.9</v>
      </c>
      <c r="DA36" s="16">
        <v>14.53</v>
      </c>
      <c r="DB36" s="16">
        <v>16.5</v>
      </c>
      <c r="DC36" s="16">
        <v>16.6</v>
      </c>
      <c r="DD36" s="16">
        <v>16.14</v>
      </c>
      <c r="DE36" s="16">
        <v>15.96</v>
      </c>
      <c r="DF36" s="16">
        <v>15.89</v>
      </c>
      <c r="DG36" s="16">
        <v>16.17</v>
      </c>
      <c r="DH36" s="16">
        <v>16.35</v>
      </c>
      <c r="DI36" s="16">
        <v>16.13</v>
      </c>
      <c r="DJ36" s="16">
        <v>16.18</v>
      </c>
      <c r="DK36" s="16">
        <v>16.55</v>
      </c>
      <c r="DL36" s="16">
        <v>17.4</v>
      </c>
      <c r="DM36" s="16">
        <v>18.26</v>
      </c>
      <c r="DN36" s="16">
        <v>16.51</v>
      </c>
      <c r="DO36" s="16">
        <v>18.1</v>
      </c>
      <c r="DP36" s="16">
        <v>18.12</v>
      </c>
      <c r="DQ36" s="16">
        <v>18.23</v>
      </c>
      <c r="DR36" s="16">
        <v>17.16</v>
      </c>
      <c r="DS36" s="16">
        <v>16.46</v>
      </c>
      <c r="DT36" s="16">
        <v>15.95</v>
      </c>
      <c r="DU36" s="16">
        <v>15.67</v>
      </c>
      <c r="DV36" s="16">
        <v>16.05</v>
      </c>
      <c r="DW36" s="16">
        <v>16.13</v>
      </c>
      <c r="DX36" s="16">
        <v>15.6</v>
      </c>
      <c r="DY36" s="16">
        <v>15.39</v>
      </c>
      <c r="DZ36" s="16">
        <v>15.8</v>
      </c>
      <c r="EA36" s="16">
        <v>16.55</v>
      </c>
      <c r="EB36" s="16">
        <v>16.25</v>
      </c>
      <c r="EC36" s="16">
        <v>16.14</v>
      </c>
      <c r="ED36" s="16">
        <v>16.21</v>
      </c>
      <c r="EE36" s="16">
        <v>16.52</v>
      </c>
      <c r="EF36" s="16">
        <v>17.11</v>
      </c>
      <c r="EG36" s="16">
        <v>16.82</v>
      </c>
      <c r="EH36" s="16">
        <v>16.69</v>
      </c>
      <c r="EI36" s="16">
        <v>17.17</v>
      </c>
      <c r="EJ36" s="16">
        <v>17.15</v>
      </c>
      <c r="EK36" s="16">
        <v>17.29</v>
      </c>
      <c r="EL36" s="16">
        <v>18.06</v>
      </c>
      <c r="EM36" s="16">
        <v>19.08</v>
      </c>
      <c r="EN36" s="16">
        <v>17.04</v>
      </c>
      <c r="EO36" s="16">
        <v>18.93</v>
      </c>
      <c r="EP36" s="16">
        <v>19.11</v>
      </c>
      <c r="EQ36" s="16">
        <v>19.71</v>
      </c>
      <c r="ER36" s="16">
        <v>20.35</v>
      </c>
      <c r="ES36" s="16">
        <v>20.28</v>
      </c>
      <c r="ET36" s="16">
        <v>19.91</v>
      </c>
      <c r="EU36" s="16">
        <v>20.75</v>
      </c>
      <c r="EV36" s="16">
        <v>20.45</v>
      </c>
      <c r="EW36" s="16">
        <v>20.73</v>
      </c>
      <c r="EX36" s="16">
        <v>21.34</v>
      </c>
      <c r="EY36" s="16">
        <v>22.27</v>
      </c>
      <c r="EZ36" s="16">
        <v>22.03</v>
      </c>
      <c r="FA36" s="16">
        <v>20.49</v>
      </c>
      <c r="FB36" s="16">
        <v>22.14</v>
      </c>
      <c r="FC36" s="16">
        <v>22.4</v>
      </c>
      <c r="FD36" s="16">
        <v>24</v>
      </c>
      <c r="FE36" s="16">
        <v>24.58</v>
      </c>
      <c r="FF36" s="16">
        <v>24.56</v>
      </c>
      <c r="FG36" s="16">
        <v>24.84825333333334</v>
      </c>
      <c r="FH36" s="16">
        <v>25.20359032258064</v>
      </c>
      <c r="FI36" s="16">
        <v>24.035061290322577</v>
      </c>
      <c r="FJ36" s="16">
        <v>23.066049999999997</v>
      </c>
      <c r="FK36" s="16">
        <v>22.178732258064525</v>
      </c>
      <c r="FL36" s="16">
        <v>25.184443333333327</v>
      </c>
      <c r="FM36" s="16">
        <v>33.91298064516128</v>
      </c>
      <c r="FN36" s="12">
        <v>24.675759265232973</v>
      </c>
      <c r="FO36" s="12" t="s">
        <v>29</v>
      </c>
      <c r="FP36" s="12" t="s">
        <v>29</v>
      </c>
      <c r="FQ36" s="12" t="s">
        <v>29</v>
      </c>
      <c r="FR36" s="12" t="s">
        <v>29</v>
      </c>
      <c r="FS36" s="12" t="s">
        <v>29</v>
      </c>
      <c r="FT36" s="12"/>
      <c r="FU36" s="12" t="s">
        <v>29</v>
      </c>
      <c r="FV36" s="12" t="s">
        <v>29</v>
      </c>
      <c r="FW36" s="12" t="s">
        <v>29</v>
      </c>
      <c r="FX36" s="12" t="s">
        <v>29</v>
      </c>
      <c r="FY36" s="12" t="s">
        <v>29</v>
      </c>
      <c r="FZ36" s="12" t="s">
        <v>29</v>
      </c>
      <c r="GA36" s="12" t="s">
        <v>29</v>
      </c>
    </row>
    <row r="37" spans="1:183" s="2" customFormat="1" ht="15.75">
      <c r="A37" s="65" t="s">
        <v>60</v>
      </c>
      <c r="B37" s="11" t="s">
        <v>2</v>
      </c>
      <c r="C37" s="11" t="s">
        <v>2</v>
      </c>
      <c r="D37" s="11" t="s">
        <v>2</v>
      </c>
      <c r="E37" s="11" t="s">
        <v>2</v>
      </c>
      <c r="F37" s="11" t="s">
        <v>2</v>
      </c>
      <c r="G37" s="11" t="s">
        <v>2</v>
      </c>
      <c r="H37" s="11" t="s">
        <v>2</v>
      </c>
      <c r="I37" s="11" t="s">
        <v>2</v>
      </c>
      <c r="J37" s="11" t="s">
        <v>2</v>
      </c>
      <c r="K37" s="11" t="s">
        <v>2</v>
      </c>
      <c r="L37" s="11" t="s">
        <v>2</v>
      </c>
      <c r="M37" s="11" t="s">
        <v>2</v>
      </c>
      <c r="N37" s="16">
        <v>0.23</v>
      </c>
      <c r="O37" s="8" t="s">
        <v>2</v>
      </c>
      <c r="P37" s="8" t="s">
        <v>2</v>
      </c>
      <c r="Q37" s="8" t="s">
        <v>2</v>
      </c>
      <c r="R37" s="8" t="s">
        <v>2</v>
      </c>
      <c r="S37" s="8" t="s">
        <v>2</v>
      </c>
      <c r="T37" s="8" t="s">
        <v>2</v>
      </c>
      <c r="U37" s="8" t="s">
        <v>2</v>
      </c>
      <c r="V37" s="8" t="s">
        <v>2</v>
      </c>
      <c r="W37" s="8" t="s">
        <v>2</v>
      </c>
      <c r="X37" s="8" t="s">
        <v>2</v>
      </c>
      <c r="Y37" s="8" t="s">
        <v>2</v>
      </c>
      <c r="Z37" s="8" t="s">
        <v>2</v>
      </c>
      <c r="AA37" s="16">
        <v>0.13</v>
      </c>
      <c r="AB37" s="16" t="s">
        <v>2</v>
      </c>
      <c r="AC37" s="16" t="s">
        <v>2</v>
      </c>
      <c r="AD37" s="16" t="s">
        <v>2</v>
      </c>
      <c r="AE37" s="16">
        <v>0.08</v>
      </c>
      <c r="AF37" s="16">
        <v>0.08</v>
      </c>
      <c r="AG37" s="16">
        <v>0.08</v>
      </c>
      <c r="AH37" s="16">
        <v>0.08</v>
      </c>
      <c r="AI37" s="16">
        <v>0.08</v>
      </c>
      <c r="AJ37" s="16">
        <v>0.1</v>
      </c>
      <c r="AK37" s="16">
        <v>0.12</v>
      </c>
      <c r="AL37" s="16">
        <v>0.12</v>
      </c>
      <c r="AM37" s="16">
        <v>0.11</v>
      </c>
      <c r="AN37" s="16">
        <v>0.09</v>
      </c>
      <c r="AO37" s="16">
        <v>0.11</v>
      </c>
      <c r="AP37" s="16">
        <v>0.1</v>
      </c>
      <c r="AQ37" s="16">
        <v>0.1</v>
      </c>
      <c r="AR37" s="16">
        <v>0.11</v>
      </c>
      <c r="AS37" s="16">
        <v>0.1</v>
      </c>
      <c r="AT37" s="16">
        <v>0.1</v>
      </c>
      <c r="AU37" s="16">
        <v>0.09</v>
      </c>
      <c r="AV37" s="16">
        <v>0.1</v>
      </c>
      <c r="AW37" s="16">
        <v>0.1</v>
      </c>
      <c r="AX37" s="16">
        <v>0.1</v>
      </c>
      <c r="AY37" s="16">
        <v>0.09</v>
      </c>
      <c r="AZ37" s="16">
        <v>0.1</v>
      </c>
      <c r="BA37" s="16">
        <v>0.1</v>
      </c>
      <c r="BB37" s="16">
        <v>0.1</v>
      </c>
      <c r="BC37" s="16">
        <v>0.1</v>
      </c>
      <c r="BD37" s="16">
        <v>0.09</v>
      </c>
      <c r="BE37" s="16">
        <v>0.09</v>
      </c>
      <c r="BF37" s="16">
        <v>0.09</v>
      </c>
      <c r="BG37" s="16">
        <v>0.09</v>
      </c>
      <c r="BH37" s="16">
        <v>0.09</v>
      </c>
      <c r="BI37" s="16">
        <v>0.08</v>
      </c>
      <c r="BJ37" s="16">
        <v>0.08</v>
      </c>
      <c r="BK37" s="16">
        <v>0.08</v>
      </c>
      <c r="BL37" s="16">
        <v>0.08</v>
      </c>
      <c r="BM37" s="16">
        <v>0.08</v>
      </c>
      <c r="BN37" s="16">
        <v>0.09</v>
      </c>
      <c r="BO37" s="16">
        <v>0.08</v>
      </c>
      <c r="BP37" s="16">
        <v>0.07</v>
      </c>
      <c r="BQ37" s="16" t="s">
        <v>1</v>
      </c>
      <c r="BR37" s="16" t="s">
        <v>3</v>
      </c>
      <c r="BS37" s="16">
        <v>0.05</v>
      </c>
      <c r="BT37" s="16" t="s">
        <v>3</v>
      </c>
      <c r="BU37" s="16">
        <v>0.04</v>
      </c>
      <c r="BV37" s="16">
        <v>0.04</v>
      </c>
      <c r="BW37" s="16">
        <v>0.04</v>
      </c>
      <c r="BX37" s="16">
        <v>0.03</v>
      </c>
      <c r="BY37" s="16">
        <v>0.03</v>
      </c>
      <c r="BZ37" s="16">
        <v>0.04</v>
      </c>
      <c r="CA37" s="16">
        <v>0.05</v>
      </c>
      <c r="CB37" s="16">
        <v>0.04</v>
      </c>
      <c r="CC37" s="16">
        <v>0.04</v>
      </c>
      <c r="CD37" s="16">
        <v>0.04</v>
      </c>
      <c r="CE37" s="16">
        <v>0.04</v>
      </c>
      <c r="CF37" s="16">
        <v>0.04</v>
      </c>
      <c r="CG37" s="16">
        <v>0.03</v>
      </c>
      <c r="CH37" s="16">
        <v>0.03</v>
      </c>
      <c r="CI37" s="16">
        <v>0.03</v>
      </c>
      <c r="CJ37" s="16">
        <v>0.03</v>
      </c>
      <c r="CK37" s="16">
        <v>0.03</v>
      </c>
      <c r="CL37" s="16">
        <v>0.03</v>
      </c>
      <c r="CM37" s="16">
        <v>0.03</v>
      </c>
      <c r="CN37" s="16">
        <v>0.04</v>
      </c>
      <c r="CO37" s="16">
        <v>0.03</v>
      </c>
      <c r="CP37" s="16">
        <v>0.03</v>
      </c>
      <c r="CQ37" s="16">
        <v>0.03</v>
      </c>
      <c r="CR37" s="16">
        <v>0.03</v>
      </c>
      <c r="CS37" s="16">
        <v>0.04</v>
      </c>
      <c r="CT37" s="16">
        <v>0.04</v>
      </c>
      <c r="CU37" s="16">
        <v>0.04</v>
      </c>
      <c r="CV37" s="16">
        <v>0.04</v>
      </c>
      <c r="CW37" s="16">
        <v>0.04</v>
      </c>
      <c r="CX37" s="16">
        <v>0.04</v>
      </c>
      <c r="CY37" s="16">
        <v>0.04</v>
      </c>
      <c r="CZ37" s="16">
        <v>0.04</v>
      </c>
      <c r="DA37" s="16">
        <v>0.04</v>
      </c>
      <c r="DB37" s="16">
        <v>0.04</v>
      </c>
      <c r="DC37" s="16">
        <v>0.04</v>
      </c>
      <c r="DD37" s="16">
        <v>0.04</v>
      </c>
      <c r="DE37" s="16">
        <v>0.04</v>
      </c>
      <c r="DF37" s="16">
        <v>0.04</v>
      </c>
      <c r="DG37" s="16">
        <v>0.04</v>
      </c>
      <c r="DH37" s="16">
        <v>0.04</v>
      </c>
      <c r="DI37" s="16">
        <v>0.04</v>
      </c>
      <c r="DJ37" s="16">
        <v>0.04</v>
      </c>
      <c r="DK37" s="16">
        <v>0.04</v>
      </c>
      <c r="DL37" s="16">
        <v>0.04</v>
      </c>
      <c r="DM37" s="16">
        <v>0.04</v>
      </c>
      <c r="DN37" s="16">
        <v>0.04</v>
      </c>
      <c r="DO37" s="16">
        <v>391.27</v>
      </c>
      <c r="DP37" s="16">
        <v>402.4</v>
      </c>
      <c r="DQ37" s="16">
        <v>403.03</v>
      </c>
      <c r="DR37" s="16">
        <v>381.45</v>
      </c>
      <c r="DS37" s="16">
        <v>368.75</v>
      </c>
      <c r="DT37" s="16">
        <v>371.13</v>
      </c>
      <c r="DU37" s="16">
        <v>377.07</v>
      </c>
      <c r="DV37" s="16">
        <v>375.74</v>
      </c>
      <c r="DW37" s="16">
        <v>376.7</v>
      </c>
      <c r="DX37" s="16">
        <v>371.42</v>
      </c>
      <c r="DY37" s="16">
        <v>371.47</v>
      </c>
      <c r="DZ37" s="16">
        <v>373.04</v>
      </c>
      <c r="EA37" s="16">
        <v>380.29</v>
      </c>
      <c r="EB37" s="16">
        <v>377.81</v>
      </c>
      <c r="EC37" s="16">
        <v>380.64</v>
      </c>
      <c r="ED37" s="16">
        <v>378.95</v>
      </c>
      <c r="EE37" s="16">
        <v>377.33</v>
      </c>
      <c r="EF37" s="16">
        <v>355.45</v>
      </c>
      <c r="EG37" s="16">
        <v>315.54</v>
      </c>
      <c r="EH37" s="16">
        <v>323.53</v>
      </c>
      <c r="EI37" s="16">
        <v>344.64</v>
      </c>
      <c r="EJ37" s="16">
        <v>341.6</v>
      </c>
      <c r="EK37" s="16">
        <v>341.31</v>
      </c>
      <c r="EL37" s="16">
        <v>346.36</v>
      </c>
      <c r="EM37" s="16">
        <v>352.53</v>
      </c>
      <c r="EN37" s="16">
        <v>352.97</v>
      </c>
      <c r="EO37" s="16">
        <v>354.55</v>
      </c>
      <c r="EP37" s="16">
        <v>361.6</v>
      </c>
      <c r="EQ37" s="16">
        <v>357.71</v>
      </c>
      <c r="ER37" s="16">
        <v>370.91</v>
      </c>
      <c r="ES37" s="16">
        <v>378.19</v>
      </c>
      <c r="ET37" s="16">
        <v>382.2</v>
      </c>
      <c r="EU37" s="16">
        <v>393.25</v>
      </c>
      <c r="EV37" s="16">
        <v>383.62</v>
      </c>
      <c r="EW37" s="16">
        <v>398.82</v>
      </c>
      <c r="EX37" s="16">
        <v>420.15</v>
      </c>
      <c r="EY37" s="16">
        <v>424.36</v>
      </c>
      <c r="EZ37" s="16">
        <v>427.55</v>
      </c>
      <c r="FA37" s="16">
        <v>387.74</v>
      </c>
      <c r="FB37" s="16">
        <v>429.54</v>
      </c>
      <c r="FC37" s="16">
        <v>422.65</v>
      </c>
      <c r="FD37" s="16">
        <v>408.94</v>
      </c>
      <c r="FE37" s="16">
        <v>387.35</v>
      </c>
      <c r="FF37" s="16">
        <v>397.81</v>
      </c>
      <c r="FG37" s="16">
        <v>393.51780666666673</v>
      </c>
      <c r="FH37" s="16">
        <v>397.87189354838716</v>
      </c>
      <c r="FI37" s="16">
        <v>410.97261612903213</v>
      </c>
      <c r="FJ37" s="16">
        <v>391.0905033333334</v>
      </c>
      <c r="FK37" s="16">
        <v>345.98681612903226</v>
      </c>
      <c r="FL37" s="16">
        <v>376.70029</v>
      </c>
      <c r="FM37" s="16">
        <v>489.81000322580644</v>
      </c>
      <c r="FN37" s="12">
        <v>404.35332741935486</v>
      </c>
      <c r="FO37" s="12">
        <v>482.9661129032259</v>
      </c>
      <c r="FP37" s="12">
        <v>463.75114999999994</v>
      </c>
      <c r="FQ37" s="12">
        <v>450.2449774193549</v>
      </c>
      <c r="FR37" s="12">
        <v>478.1869</v>
      </c>
      <c r="FS37" s="12">
        <v>489.9348</v>
      </c>
      <c r="FT37" s="12">
        <v>491.6556</v>
      </c>
      <c r="FU37" s="78">
        <v>503.1133</v>
      </c>
      <c r="FV37" s="78">
        <v>525.0449</v>
      </c>
      <c r="FW37" s="78">
        <v>536.3217</v>
      </c>
      <c r="FX37" s="78">
        <v>543.421</v>
      </c>
      <c r="FY37" s="78">
        <v>535.9566</v>
      </c>
      <c r="FZ37" s="78">
        <v>529.4889</v>
      </c>
      <c r="GA37" s="78">
        <v>502.5071666666666</v>
      </c>
    </row>
    <row r="38" spans="1:183" s="2" customFormat="1" ht="15.75">
      <c r="A38" s="65" t="s">
        <v>61</v>
      </c>
      <c r="B38" s="8">
        <v>7.2</v>
      </c>
      <c r="C38" s="8">
        <v>8.3</v>
      </c>
      <c r="D38" s="8">
        <v>7.6</v>
      </c>
      <c r="E38" s="8">
        <v>6.1</v>
      </c>
      <c r="F38" s="8">
        <v>5.5</v>
      </c>
      <c r="G38" s="8">
        <v>5</v>
      </c>
      <c r="H38" s="8">
        <v>5.35</v>
      </c>
      <c r="I38" s="8">
        <v>4</v>
      </c>
      <c r="J38" s="8">
        <v>4.34</v>
      </c>
      <c r="K38" s="8">
        <v>4.37</v>
      </c>
      <c r="L38" s="8">
        <v>4.59</v>
      </c>
      <c r="M38" s="8">
        <v>4.65</v>
      </c>
      <c r="N38" s="16">
        <v>5.58</v>
      </c>
      <c r="O38" s="8">
        <v>4.64</v>
      </c>
      <c r="P38" s="8">
        <v>4.51</v>
      </c>
      <c r="Q38" s="8">
        <v>4.47</v>
      </c>
      <c r="R38" s="8">
        <v>4.49</v>
      </c>
      <c r="S38" s="8">
        <v>4.43</v>
      </c>
      <c r="T38" s="8">
        <v>4.46</v>
      </c>
      <c r="U38" s="8">
        <v>4.46</v>
      </c>
      <c r="V38" s="8">
        <v>4.45</v>
      </c>
      <c r="W38" s="8">
        <v>4.47</v>
      </c>
      <c r="X38" s="8">
        <v>4.49</v>
      </c>
      <c r="Y38" s="8">
        <v>4.51</v>
      </c>
      <c r="Z38" s="8">
        <v>4.55</v>
      </c>
      <c r="AA38" s="16">
        <v>4.49</v>
      </c>
      <c r="AB38" s="16">
        <v>4.58</v>
      </c>
      <c r="AC38" s="16">
        <v>4.7</v>
      </c>
      <c r="AD38" s="16">
        <v>4.88</v>
      </c>
      <c r="AE38" s="16">
        <v>4.57</v>
      </c>
      <c r="AF38" s="16">
        <v>3.94</v>
      </c>
      <c r="AG38" s="16">
        <v>3.96</v>
      </c>
      <c r="AH38" s="16">
        <v>4.04</v>
      </c>
      <c r="AI38" s="16">
        <v>4.2</v>
      </c>
      <c r="AJ38" s="16">
        <v>5.36</v>
      </c>
      <c r="AK38" s="16">
        <v>6.58</v>
      </c>
      <c r="AL38" s="16">
        <v>6.59</v>
      </c>
      <c r="AM38" s="16">
        <v>6.59</v>
      </c>
      <c r="AN38" s="16">
        <v>5</v>
      </c>
      <c r="AO38" s="16">
        <v>6.59</v>
      </c>
      <c r="AP38" s="16">
        <v>6.68</v>
      </c>
      <c r="AQ38" s="16">
        <v>7.26</v>
      </c>
      <c r="AR38" s="16">
        <v>7.56</v>
      </c>
      <c r="AS38" s="16">
        <v>7.55</v>
      </c>
      <c r="AT38" s="16">
        <v>7.6</v>
      </c>
      <c r="AU38" s="16">
        <v>7.7</v>
      </c>
      <c r="AV38" s="16">
        <v>8.58</v>
      </c>
      <c r="AW38" s="16">
        <v>8.57</v>
      </c>
      <c r="AX38" s="16">
        <v>8.59</v>
      </c>
      <c r="AY38" s="16">
        <v>8.9</v>
      </c>
      <c r="AZ38" s="16">
        <v>9.75</v>
      </c>
      <c r="BA38" s="16">
        <v>7.94</v>
      </c>
      <c r="BB38" s="16">
        <v>10.35</v>
      </c>
      <c r="BC38" s="16">
        <v>10.66</v>
      </c>
      <c r="BD38" s="16">
        <v>10.52</v>
      </c>
      <c r="BE38" s="16">
        <v>10.43</v>
      </c>
      <c r="BF38" s="16">
        <v>10.39</v>
      </c>
      <c r="BG38" s="16">
        <v>10.45</v>
      </c>
      <c r="BH38" s="16">
        <v>10.46</v>
      </c>
      <c r="BI38" s="16">
        <v>10.46</v>
      </c>
      <c r="BJ38" s="16">
        <v>10.46</v>
      </c>
      <c r="BK38" s="16">
        <v>10.46</v>
      </c>
      <c r="BL38" s="16">
        <v>10.46</v>
      </c>
      <c r="BM38" s="16">
        <v>10.45</v>
      </c>
      <c r="BN38" s="16">
        <v>10.46</v>
      </c>
      <c r="BO38" s="16">
        <v>10.45</v>
      </c>
      <c r="BP38" s="16">
        <v>10.44</v>
      </c>
      <c r="BQ38" s="16">
        <v>10.43</v>
      </c>
      <c r="BR38" s="16">
        <v>10.42</v>
      </c>
      <c r="BS38" s="16">
        <v>10.41</v>
      </c>
      <c r="BT38" s="16">
        <v>10.39</v>
      </c>
      <c r="BU38" s="16">
        <v>10.33</v>
      </c>
      <c r="BV38" s="16">
        <v>10.28</v>
      </c>
      <c r="BW38" s="16">
        <v>10.27</v>
      </c>
      <c r="BX38" s="16">
        <v>10.21</v>
      </c>
      <c r="BY38" s="16">
        <v>10.17</v>
      </c>
      <c r="BZ38" s="16">
        <v>10.18</v>
      </c>
      <c r="CA38" s="16">
        <v>10.33</v>
      </c>
      <c r="CB38" s="16">
        <v>10.22</v>
      </c>
      <c r="CC38" s="16">
        <v>10.23</v>
      </c>
      <c r="CD38" s="16">
        <v>10.24</v>
      </c>
      <c r="CE38" s="16">
        <v>10.25</v>
      </c>
      <c r="CF38" s="16">
        <v>10.25</v>
      </c>
      <c r="CG38" s="16">
        <v>10.25</v>
      </c>
      <c r="CH38" s="16">
        <v>10.25</v>
      </c>
      <c r="CI38" s="16">
        <v>10.25</v>
      </c>
      <c r="CJ38" s="16">
        <v>10.25</v>
      </c>
      <c r="CK38" s="16">
        <v>10.25</v>
      </c>
      <c r="CL38" s="16">
        <v>10.25</v>
      </c>
      <c r="CM38" s="16">
        <v>10.25</v>
      </c>
      <c r="CN38" s="16">
        <v>10.24</v>
      </c>
      <c r="CO38" s="16">
        <v>10.26</v>
      </c>
      <c r="CP38" s="16">
        <v>10.26</v>
      </c>
      <c r="CQ38" s="16">
        <v>10.26</v>
      </c>
      <c r="CR38" s="16">
        <v>10.26</v>
      </c>
      <c r="CS38" s="16">
        <v>10.26</v>
      </c>
      <c r="CT38" s="16">
        <v>10.26</v>
      </c>
      <c r="CU38" s="16">
        <v>10.25</v>
      </c>
      <c r="CV38" s="16">
        <v>10.25</v>
      </c>
      <c r="CW38" s="16">
        <v>10.25</v>
      </c>
      <c r="CX38" s="16">
        <v>10.25</v>
      </c>
      <c r="CY38" s="16">
        <v>10.25</v>
      </c>
      <c r="CZ38" s="16">
        <v>10.25</v>
      </c>
      <c r="DA38" s="16">
        <v>10.26</v>
      </c>
      <c r="DB38" s="16">
        <v>10.25</v>
      </c>
      <c r="DC38" s="16">
        <v>10.25</v>
      </c>
      <c r="DD38" s="16">
        <v>10.25</v>
      </c>
      <c r="DE38" s="16">
        <v>10.25</v>
      </c>
      <c r="DF38" s="16">
        <v>10.24</v>
      </c>
      <c r="DG38" s="16">
        <v>10.23</v>
      </c>
      <c r="DH38" s="16">
        <v>10.23</v>
      </c>
      <c r="DI38" s="16">
        <v>10.22</v>
      </c>
      <c r="DJ38" s="16">
        <v>10.21</v>
      </c>
      <c r="DK38" s="16">
        <v>10.21</v>
      </c>
      <c r="DL38" s="16">
        <v>10.2</v>
      </c>
      <c r="DM38" s="16">
        <v>10.2</v>
      </c>
      <c r="DN38" s="16">
        <v>10.23</v>
      </c>
      <c r="DO38" s="16">
        <v>10.2</v>
      </c>
      <c r="DP38" s="16">
        <v>10.19</v>
      </c>
      <c r="DQ38" s="16">
        <v>10.18</v>
      </c>
      <c r="DR38" s="16">
        <v>9.98</v>
      </c>
      <c r="DS38" s="16">
        <v>9.71</v>
      </c>
      <c r="DT38" s="16">
        <v>9.72</v>
      </c>
      <c r="DU38" s="16">
        <v>9.72</v>
      </c>
      <c r="DV38" s="16">
        <v>9.71</v>
      </c>
      <c r="DW38" s="16">
        <v>9.71</v>
      </c>
      <c r="DX38" s="16">
        <v>9.71</v>
      </c>
      <c r="DY38" s="16">
        <v>9.71</v>
      </c>
      <c r="DZ38" s="16">
        <v>9.71</v>
      </c>
      <c r="EA38" s="16">
        <v>9.86</v>
      </c>
      <c r="EB38" s="16">
        <v>9.71</v>
      </c>
      <c r="EC38" s="16">
        <v>9.71</v>
      </c>
      <c r="ED38" s="16">
        <v>9.71</v>
      </c>
      <c r="EE38" s="16">
        <v>9.71</v>
      </c>
      <c r="EF38" s="16">
        <v>9.71</v>
      </c>
      <c r="EG38" s="16">
        <v>9.71</v>
      </c>
      <c r="EH38" s="16">
        <v>9.71</v>
      </c>
      <c r="EI38" s="16">
        <v>9.71</v>
      </c>
      <c r="EJ38" s="16">
        <v>9.71</v>
      </c>
      <c r="EK38" s="16">
        <v>9.71</v>
      </c>
      <c r="EL38" s="16">
        <v>9.71</v>
      </c>
      <c r="EM38" s="16">
        <v>9.71</v>
      </c>
      <c r="EN38" s="16">
        <v>9.71</v>
      </c>
      <c r="EO38" s="16">
        <v>9.71</v>
      </c>
      <c r="EP38" s="16">
        <v>9.71</v>
      </c>
      <c r="EQ38" s="16">
        <v>9.71</v>
      </c>
      <c r="ER38" s="16">
        <v>9.71</v>
      </c>
      <c r="ES38" s="16">
        <v>9.71</v>
      </c>
      <c r="ET38" s="16">
        <v>9.71</v>
      </c>
      <c r="EU38" s="16">
        <v>9.71</v>
      </c>
      <c r="EV38" s="16">
        <v>9.71</v>
      </c>
      <c r="EW38" s="16">
        <v>9.71</v>
      </c>
      <c r="EX38" s="16">
        <v>9.71</v>
      </c>
      <c r="EY38" s="16">
        <v>9.71</v>
      </c>
      <c r="EZ38" s="16">
        <v>9.71</v>
      </c>
      <c r="FA38" s="16">
        <v>9.71</v>
      </c>
      <c r="FB38" s="16">
        <v>8.45</v>
      </c>
      <c r="FC38" s="16">
        <v>8.08</v>
      </c>
      <c r="FD38" s="16">
        <v>8.08</v>
      </c>
      <c r="FE38" s="16">
        <v>8.08</v>
      </c>
      <c r="FF38" s="16">
        <v>4.23</v>
      </c>
      <c r="FG38" s="16">
        <v>3.404853333333333</v>
      </c>
      <c r="FH38" s="16">
        <v>3.398667741935484</v>
      </c>
      <c r="FI38" s="16">
        <v>3.3997096774193523</v>
      </c>
      <c r="FJ38" s="16">
        <v>3.40561</v>
      </c>
      <c r="FK38" s="16">
        <v>3.5389290322580655</v>
      </c>
      <c r="FL38" s="16">
        <v>4.213433333333334</v>
      </c>
      <c r="FM38" s="16">
        <v>5.320264516129033</v>
      </c>
      <c r="FN38" s="12">
        <v>5.300122302867384</v>
      </c>
      <c r="FO38" s="12">
        <v>270.1754</v>
      </c>
      <c r="FP38" s="12">
        <v>270.1754</v>
      </c>
      <c r="FQ38" s="12">
        <v>270.1754</v>
      </c>
      <c r="FR38" s="12">
        <v>270.1754</v>
      </c>
      <c r="FS38" s="12">
        <v>268.5256</v>
      </c>
      <c r="FT38" s="12">
        <v>267.2201</v>
      </c>
      <c r="FU38" s="78">
        <v>268.3555</v>
      </c>
      <c r="FV38" s="78">
        <v>273.9162</v>
      </c>
      <c r="FW38" s="78">
        <v>280.6673</v>
      </c>
      <c r="FX38" s="78">
        <v>280.7076</v>
      </c>
      <c r="FY38" s="78">
        <v>280.5043</v>
      </c>
      <c r="FZ38" s="78">
        <v>279.9228</v>
      </c>
      <c r="GA38" s="78">
        <v>273.3767500000001</v>
      </c>
    </row>
    <row r="39" spans="1:183" s="2" customFormat="1" ht="15.75">
      <c r="A39" s="65" t="s">
        <v>62</v>
      </c>
      <c r="B39" s="11" t="s">
        <v>2</v>
      </c>
      <c r="C39" s="11" t="s">
        <v>2</v>
      </c>
      <c r="D39" s="11" t="s">
        <v>2</v>
      </c>
      <c r="E39" s="11" t="s">
        <v>2</v>
      </c>
      <c r="F39" s="11" t="s">
        <v>2</v>
      </c>
      <c r="G39" s="11" t="s">
        <v>2</v>
      </c>
      <c r="H39" s="11" t="s">
        <v>2</v>
      </c>
      <c r="I39" s="11" t="s">
        <v>2</v>
      </c>
      <c r="J39" s="11" t="s">
        <v>2</v>
      </c>
      <c r="K39" s="11" t="s">
        <v>2</v>
      </c>
      <c r="L39" s="11" t="s">
        <v>2</v>
      </c>
      <c r="M39" s="11" t="s">
        <v>2</v>
      </c>
      <c r="N39" s="16">
        <v>12.29</v>
      </c>
      <c r="O39" s="8" t="s">
        <v>2</v>
      </c>
      <c r="P39" s="8" t="s">
        <v>2</v>
      </c>
      <c r="Q39" s="8" t="s">
        <v>2</v>
      </c>
      <c r="R39" s="8" t="s">
        <v>2</v>
      </c>
      <c r="S39" s="8" t="s">
        <v>2</v>
      </c>
      <c r="T39" s="8" t="s">
        <v>2</v>
      </c>
      <c r="U39" s="8" t="s">
        <v>2</v>
      </c>
      <c r="V39" s="8" t="s">
        <v>2</v>
      </c>
      <c r="W39" s="8" t="s">
        <v>2</v>
      </c>
      <c r="X39" s="8" t="s">
        <v>2</v>
      </c>
      <c r="Y39" s="8" t="s">
        <v>2</v>
      </c>
      <c r="Z39" s="8" t="s">
        <v>2</v>
      </c>
      <c r="AA39" s="16">
        <v>10.06</v>
      </c>
      <c r="AB39" s="16" t="s">
        <v>2</v>
      </c>
      <c r="AC39" s="16" t="s">
        <v>2</v>
      </c>
      <c r="AD39" s="16" t="s">
        <v>2</v>
      </c>
      <c r="AE39" s="16">
        <v>9.61</v>
      </c>
      <c r="AF39" s="16">
        <v>9.75</v>
      </c>
      <c r="AG39" s="16">
        <v>9.6</v>
      </c>
      <c r="AH39" s="16">
        <v>9.62</v>
      </c>
      <c r="AI39" s="16">
        <v>10.04</v>
      </c>
      <c r="AJ39" s="16">
        <v>12.57</v>
      </c>
      <c r="AK39" s="16">
        <v>15.87</v>
      </c>
      <c r="AL39" s="16">
        <v>15.8</v>
      </c>
      <c r="AM39" s="16">
        <v>15.67</v>
      </c>
      <c r="AN39" s="16">
        <v>11.42</v>
      </c>
      <c r="AO39" s="16">
        <v>15.83</v>
      </c>
      <c r="AP39" s="16">
        <v>15.71</v>
      </c>
      <c r="AQ39" s="16">
        <v>16.3</v>
      </c>
      <c r="AR39" s="16">
        <v>16.79</v>
      </c>
      <c r="AS39" s="16">
        <v>16.65</v>
      </c>
      <c r="AT39" s="16">
        <v>16.53</v>
      </c>
      <c r="AU39" s="16">
        <v>16.56</v>
      </c>
      <c r="AV39" s="16">
        <v>18.75</v>
      </c>
      <c r="AW39" s="16">
        <v>18.34</v>
      </c>
      <c r="AX39" s="16">
        <v>18.52</v>
      </c>
      <c r="AY39" s="16">
        <v>18.96</v>
      </c>
      <c r="AZ39" s="16">
        <v>20.19</v>
      </c>
      <c r="BA39" s="16">
        <v>17.43</v>
      </c>
      <c r="BB39" s="16">
        <v>21.44</v>
      </c>
      <c r="BC39" s="16">
        <v>21.34</v>
      </c>
      <c r="BD39" s="16">
        <v>20.63</v>
      </c>
      <c r="BE39" s="16">
        <v>20.1</v>
      </c>
      <c r="BF39" s="16">
        <v>18.95</v>
      </c>
      <c r="BG39" s="16">
        <v>19.78</v>
      </c>
      <c r="BH39" s="16">
        <v>19.73</v>
      </c>
      <c r="BI39" s="16">
        <v>19.05</v>
      </c>
      <c r="BJ39" s="16">
        <v>18.33</v>
      </c>
      <c r="BK39" s="16">
        <v>17.89</v>
      </c>
      <c r="BL39" s="16">
        <v>17.62</v>
      </c>
      <c r="BM39" s="16">
        <v>18.28</v>
      </c>
      <c r="BN39" s="16">
        <v>19.43</v>
      </c>
      <c r="BO39" s="16">
        <v>19.26</v>
      </c>
      <c r="BP39" s="16">
        <v>18.83</v>
      </c>
      <c r="BQ39" s="16">
        <v>18.54</v>
      </c>
      <c r="BR39" s="16">
        <v>18.1</v>
      </c>
      <c r="BS39" s="16">
        <v>18.35</v>
      </c>
      <c r="BT39" s="16">
        <v>18.6</v>
      </c>
      <c r="BU39" s="16">
        <v>18.55</v>
      </c>
      <c r="BV39" s="16">
        <v>19.17</v>
      </c>
      <c r="BW39" s="16">
        <v>19.03</v>
      </c>
      <c r="BX39" s="16">
        <v>18.84</v>
      </c>
      <c r="BY39" s="16">
        <v>18.68</v>
      </c>
      <c r="BZ39" s="16">
        <v>19.06</v>
      </c>
      <c r="CA39" s="16">
        <v>18.75</v>
      </c>
      <c r="CB39" s="16">
        <v>19.25</v>
      </c>
      <c r="CC39" s="16">
        <v>19.04</v>
      </c>
      <c r="CD39" s="16">
        <v>19.04</v>
      </c>
      <c r="CE39" s="16">
        <v>19.44</v>
      </c>
      <c r="CF39" s="16">
        <v>19.96</v>
      </c>
      <c r="CG39" s="16">
        <v>20.92</v>
      </c>
      <c r="CH39" s="16">
        <v>21.45</v>
      </c>
      <c r="CI39" s="16">
        <v>21.24</v>
      </c>
      <c r="CJ39" s="16">
        <v>21.44</v>
      </c>
      <c r="CK39" s="16">
        <v>21.46</v>
      </c>
      <c r="CL39" s="16">
        <v>22.38</v>
      </c>
      <c r="CM39" s="16">
        <v>22.97</v>
      </c>
      <c r="CN39" s="16">
        <v>20.72</v>
      </c>
      <c r="CO39" s="16">
        <v>23.51</v>
      </c>
      <c r="CP39" s="16">
        <v>23.45</v>
      </c>
      <c r="CQ39" s="16">
        <v>23.46</v>
      </c>
      <c r="CR39" s="16">
        <v>23.56</v>
      </c>
      <c r="CS39" s="16">
        <v>24.94</v>
      </c>
      <c r="CT39" s="16">
        <v>23.9</v>
      </c>
      <c r="CU39" s="16">
        <v>22.99</v>
      </c>
      <c r="CV39" s="16">
        <v>22.88</v>
      </c>
      <c r="CW39" s="16">
        <v>23.36</v>
      </c>
      <c r="CX39" s="16">
        <v>24.42</v>
      </c>
      <c r="CY39" s="16">
        <v>24.09</v>
      </c>
      <c r="CZ39" s="16">
        <v>24.75</v>
      </c>
      <c r="DA39" s="16">
        <v>23.78</v>
      </c>
      <c r="DB39" s="16">
        <v>25.45</v>
      </c>
      <c r="DC39" s="16">
        <v>25.57</v>
      </c>
      <c r="DD39" s="16">
        <v>25.74</v>
      </c>
      <c r="DE39" s="16">
        <v>25.58</v>
      </c>
      <c r="DF39" s="16">
        <v>25.24</v>
      </c>
      <c r="DG39" s="16">
        <v>25.51</v>
      </c>
      <c r="DH39" s="16">
        <v>26.09</v>
      </c>
      <c r="DI39" s="16">
        <v>25.98</v>
      </c>
      <c r="DJ39" s="16">
        <v>26.16</v>
      </c>
      <c r="DK39" s="16">
        <v>26.83</v>
      </c>
      <c r="DL39" s="16">
        <v>28.06</v>
      </c>
      <c r="DM39" s="16">
        <v>28.9</v>
      </c>
      <c r="DN39" s="16">
        <v>26.26</v>
      </c>
      <c r="DO39" s="16">
        <v>28.38</v>
      </c>
      <c r="DP39" s="16">
        <v>28.28</v>
      </c>
      <c r="DQ39" s="16">
        <v>28.51</v>
      </c>
      <c r="DR39" s="16">
        <v>27.1</v>
      </c>
      <c r="DS39" s="16">
        <v>25.55</v>
      </c>
      <c r="DT39" s="16">
        <v>24.67</v>
      </c>
      <c r="DU39" s="16">
        <v>24.7</v>
      </c>
      <c r="DV39" s="16">
        <v>25.4</v>
      </c>
      <c r="DW39" s="16">
        <v>25.26</v>
      </c>
      <c r="DX39" s="16">
        <v>24.11</v>
      </c>
      <c r="DY39" s="16">
        <v>23.76</v>
      </c>
      <c r="DZ39" s="16">
        <v>23.67</v>
      </c>
      <c r="EA39" s="16">
        <v>25.78</v>
      </c>
      <c r="EB39" s="16">
        <v>24.33</v>
      </c>
      <c r="EC39" s="16">
        <v>24</v>
      </c>
      <c r="ED39" s="16">
        <v>23.34</v>
      </c>
      <c r="EE39" s="16">
        <v>23.22</v>
      </c>
      <c r="EF39" s="16">
        <v>24.49</v>
      </c>
      <c r="EG39" s="16">
        <v>23.64</v>
      </c>
      <c r="EH39" s="16">
        <v>23.02</v>
      </c>
      <c r="EI39" s="16">
        <v>23.58</v>
      </c>
      <c r="EJ39" s="16">
        <v>23.44</v>
      </c>
      <c r="EK39" s="16">
        <v>23.82</v>
      </c>
      <c r="EL39" s="16">
        <v>25.06</v>
      </c>
      <c r="EM39" s="16">
        <v>26.27</v>
      </c>
      <c r="EN39" s="16">
        <v>24.02</v>
      </c>
      <c r="EO39" s="16">
        <v>25.93</v>
      </c>
      <c r="EP39" s="16">
        <v>26.05</v>
      </c>
      <c r="EQ39" s="16">
        <v>26.69</v>
      </c>
      <c r="ER39" s="16">
        <v>27.69</v>
      </c>
      <c r="ES39" s="16">
        <v>27.54</v>
      </c>
      <c r="ET39" s="16">
        <v>27.04</v>
      </c>
      <c r="EU39" s="16">
        <v>28.04</v>
      </c>
      <c r="EV39" s="16">
        <v>26.94</v>
      </c>
      <c r="EW39" s="16">
        <v>27.66</v>
      </c>
      <c r="EX39" s="16">
        <v>28.61</v>
      </c>
      <c r="EY39" s="16">
        <v>29.11</v>
      </c>
      <c r="EZ39" s="16">
        <v>29.05</v>
      </c>
      <c r="FA39" s="16">
        <v>27.53</v>
      </c>
      <c r="FB39" s="16">
        <v>29.07</v>
      </c>
      <c r="FC39" s="16">
        <v>28.37</v>
      </c>
      <c r="FD39" s="16">
        <v>30.08</v>
      </c>
      <c r="FE39" s="16">
        <v>31.34</v>
      </c>
      <c r="FF39" s="16">
        <v>31.2</v>
      </c>
      <c r="FG39" s="16">
        <v>31.113566666666667</v>
      </c>
      <c r="FH39" s="16">
        <v>32.90835806451613</v>
      </c>
      <c r="FI39" s="16">
        <v>30.979948387096773</v>
      </c>
      <c r="FJ39" s="16">
        <v>29.044900000000002</v>
      </c>
      <c r="FK39" s="16">
        <v>26.060003225806447</v>
      </c>
      <c r="FL39" s="16">
        <v>28.896646666666665</v>
      </c>
      <c r="FM39" s="16">
        <v>38.61413548387097</v>
      </c>
      <c r="FN39" s="12">
        <v>30.63979654121864</v>
      </c>
      <c r="FO39" s="12">
        <v>37.13198064516128</v>
      </c>
      <c r="FP39" s="12">
        <v>33.11121071428572</v>
      </c>
      <c r="FQ39" s="12">
        <v>33.10247741935485</v>
      </c>
      <c r="FR39" s="12">
        <v>34.4818</v>
      </c>
      <c r="FS39" s="12">
        <v>36.7315</v>
      </c>
      <c r="FT39" s="12">
        <v>37.9392</v>
      </c>
      <c r="FU39" s="78">
        <v>39.6031</v>
      </c>
      <c r="FV39" s="78">
        <v>41.2566</v>
      </c>
      <c r="FW39" s="78">
        <v>42.8314</v>
      </c>
      <c r="FX39" s="78">
        <v>44.1076</v>
      </c>
      <c r="FY39" s="78">
        <v>43.99</v>
      </c>
      <c r="FZ39" s="78">
        <v>42.7273</v>
      </c>
      <c r="GA39" s="78">
        <v>38.91785</v>
      </c>
    </row>
    <row r="40" spans="1:183" s="2" customFormat="1" ht="15.75">
      <c r="A40" s="65" t="s">
        <v>128</v>
      </c>
      <c r="B40" s="8">
        <v>5.15</v>
      </c>
      <c r="C40" s="8">
        <v>5.15</v>
      </c>
      <c r="D40" s="8">
        <v>5.16</v>
      </c>
      <c r="E40" s="8">
        <v>5.07</v>
      </c>
      <c r="F40" s="8">
        <v>4.97</v>
      </c>
      <c r="G40" s="8">
        <v>4.8</v>
      </c>
      <c r="H40" s="8">
        <v>4.7</v>
      </c>
      <c r="I40" s="8">
        <v>4.56</v>
      </c>
      <c r="J40" s="8">
        <v>4.44</v>
      </c>
      <c r="K40" s="8">
        <v>4.31</v>
      </c>
      <c r="L40" s="8">
        <v>3.8</v>
      </c>
      <c r="M40" s="8">
        <v>3.59</v>
      </c>
      <c r="N40" s="16">
        <v>4.64</v>
      </c>
      <c r="O40" s="8">
        <v>3.41</v>
      </c>
      <c r="P40" s="8">
        <v>3.25</v>
      </c>
      <c r="Q40" s="8">
        <v>3.18</v>
      </c>
      <c r="R40" s="8">
        <v>3.13</v>
      </c>
      <c r="S40" s="8">
        <v>3.06</v>
      </c>
      <c r="T40" s="8">
        <v>3.02</v>
      </c>
      <c r="U40" s="8">
        <v>2.89</v>
      </c>
      <c r="V40" s="8">
        <v>2.62</v>
      </c>
      <c r="W40" s="8">
        <v>2.49</v>
      </c>
      <c r="X40" s="8">
        <v>2.45</v>
      </c>
      <c r="Y40" s="8">
        <v>2.41</v>
      </c>
      <c r="Z40" s="8">
        <v>2.39</v>
      </c>
      <c r="AA40" s="16">
        <v>2.86</v>
      </c>
      <c r="AB40" s="16">
        <v>2.37</v>
      </c>
      <c r="AC40" s="16">
        <v>2.39</v>
      </c>
      <c r="AD40" s="16">
        <v>2.43</v>
      </c>
      <c r="AE40" s="16">
        <v>2.4</v>
      </c>
      <c r="AF40" s="16">
        <v>2.36</v>
      </c>
      <c r="AG40" s="16">
        <v>2.36</v>
      </c>
      <c r="AH40" s="16">
        <v>2.18</v>
      </c>
      <c r="AI40" s="16">
        <v>2.15</v>
      </c>
      <c r="AJ40" s="16">
        <v>2.67</v>
      </c>
      <c r="AK40" s="16">
        <v>3.22</v>
      </c>
      <c r="AL40" s="16">
        <v>3.18</v>
      </c>
      <c r="AM40" s="16">
        <v>3.13</v>
      </c>
      <c r="AN40" s="16">
        <v>2.57</v>
      </c>
      <c r="AO40" s="16">
        <v>3.09</v>
      </c>
      <c r="AP40" s="16">
        <v>3.1</v>
      </c>
      <c r="AQ40" s="16">
        <v>3.32</v>
      </c>
      <c r="AR40" s="16">
        <v>3.42</v>
      </c>
      <c r="AS40" s="16">
        <v>3.36</v>
      </c>
      <c r="AT40" s="16">
        <v>3.29</v>
      </c>
      <c r="AU40" s="16">
        <v>3.16</v>
      </c>
      <c r="AV40" s="16">
        <v>3.38</v>
      </c>
      <c r="AW40" s="16">
        <v>3.31</v>
      </c>
      <c r="AX40" s="16">
        <v>3.28</v>
      </c>
      <c r="AY40" s="16">
        <v>3.36</v>
      </c>
      <c r="AZ40" s="16">
        <v>3.64</v>
      </c>
      <c r="BA40" s="16">
        <v>3.31</v>
      </c>
      <c r="BB40" s="16">
        <v>3.82</v>
      </c>
      <c r="BC40" s="16">
        <v>3.88</v>
      </c>
      <c r="BD40" s="16">
        <v>3.76</v>
      </c>
      <c r="BE40" s="16">
        <v>3.66</v>
      </c>
      <c r="BF40" s="16">
        <v>2.72</v>
      </c>
      <c r="BG40" s="16">
        <v>2.22</v>
      </c>
      <c r="BH40" s="16">
        <v>2.04</v>
      </c>
      <c r="BI40" s="16">
        <v>1.92</v>
      </c>
      <c r="BJ40" s="16">
        <v>1.85</v>
      </c>
      <c r="BK40" s="16">
        <v>1.79</v>
      </c>
      <c r="BL40" s="16">
        <v>1.75</v>
      </c>
      <c r="BM40" s="16">
        <v>1.7</v>
      </c>
      <c r="BN40" s="16">
        <v>2.59</v>
      </c>
      <c r="BO40" s="16">
        <v>1.66</v>
      </c>
      <c r="BP40" s="16">
        <v>1.64</v>
      </c>
      <c r="BQ40" s="16">
        <v>1.61</v>
      </c>
      <c r="BR40" s="16">
        <v>1.57</v>
      </c>
      <c r="BS40" s="16">
        <v>1.54</v>
      </c>
      <c r="BT40" s="16">
        <v>1.48</v>
      </c>
      <c r="BU40" s="16">
        <v>1.39</v>
      </c>
      <c r="BV40" s="16">
        <v>1.3</v>
      </c>
      <c r="BW40" s="16">
        <v>1.26</v>
      </c>
      <c r="BX40" s="16">
        <v>1.23</v>
      </c>
      <c r="BY40" s="16">
        <v>0.79</v>
      </c>
      <c r="BZ40" s="16">
        <v>0.77</v>
      </c>
      <c r="CA40" s="16">
        <v>1.35</v>
      </c>
      <c r="CB40" s="16">
        <v>0.77</v>
      </c>
      <c r="CC40" s="16">
        <v>0.77</v>
      </c>
      <c r="CD40" s="16">
        <v>0.77</v>
      </c>
      <c r="CE40" s="16">
        <v>0.76</v>
      </c>
      <c r="CF40" s="16">
        <v>0.74</v>
      </c>
      <c r="CG40" s="16">
        <v>0.72</v>
      </c>
      <c r="CH40" s="16">
        <v>0.7</v>
      </c>
      <c r="CI40" s="16">
        <v>0.69</v>
      </c>
      <c r="CJ40" s="16">
        <v>0.67</v>
      </c>
      <c r="CK40" s="16">
        <v>0.63</v>
      </c>
      <c r="CL40" s="16">
        <v>0.6</v>
      </c>
      <c r="CM40" s="16">
        <v>0.57</v>
      </c>
      <c r="CN40" s="16">
        <v>0.7</v>
      </c>
      <c r="CO40" s="16">
        <v>0.55</v>
      </c>
      <c r="CP40" s="16">
        <v>0.55</v>
      </c>
      <c r="CQ40" s="16">
        <v>0.55</v>
      </c>
      <c r="CR40" s="16">
        <v>0.55</v>
      </c>
      <c r="CS40" s="16">
        <v>0.55</v>
      </c>
      <c r="CT40" s="16">
        <v>0.55</v>
      </c>
      <c r="CU40" s="16" t="s">
        <v>23</v>
      </c>
      <c r="CV40" s="16">
        <v>0.55</v>
      </c>
      <c r="CW40" s="16">
        <v>0.55</v>
      </c>
      <c r="CX40" s="16">
        <v>0.55</v>
      </c>
      <c r="CY40" s="16">
        <v>0.55</v>
      </c>
      <c r="CZ40" s="16">
        <v>0.54</v>
      </c>
      <c r="DA40" s="16">
        <v>0.55</v>
      </c>
      <c r="DB40" s="16">
        <v>0.54</v>
      </c>
      <c r="DC40" s="16">
        <v>0.54</v>
      </c>
      <c r="DD40" s="16">
        <v>0.54</v>
      </c>
      <c r="DE40" s="16">
        <v>0.53</v>
      </c>
      <c r="DF40" s="16">
        <v>0.53</v>
      </c>
      <c r="DG40" s="16">
        <v>0.52</v>
      </c>
      <c r="DH40" s="16">
        <v>0.52</v>
      </c>
      <c r="DI40" s="16">
        <v>0.52</v>
      </c>
      <c r="DJ40" s="16">
        <v>0.51</v>
      </c>
      <c r="DK40" s="16">
        <v>0.51</v>
      </c>
      <c r="DL40" s="16">
        <v>0.51</v>
      </c>
      <c r="DM40" s="16">
        <v>0.5</v>
      </c>
      <c r="DN40" s="16">
        <v>0.52</v>
      </c>
      <c r="DO40" s="16">
        <v>0.5</v>
      </c>
      <c r="DP40" s="16">
        <v>0.5</v>
      </c>
      <c r="DQ40" s="16">
        <v>0.49</v>
      </c>
      <c r="DR40" s="16">
        <v>0.48</v>
      </c>
      <c r="DS40" s="16">
        <v>0.46</v>
      </c>
      <c r="DT40" s="16">
        <v>0.46</v>
      </c>
      <c r="DU40" s="16">
        <v>0.45</v>
      </c>
      <c r="DV40" s="16">
        <v>0.45</v>
      </c>
      <c r="DW40" s="16">
        <v>0.44</v>
      </c>
      <c r="DX40" s="16">
        <v>0.44</v>
      </c>
      <c r="DY40" s="16">
        <v>0.44</v>
      </c>
      <c r="DZ40" s="16">
        <v>0.43</v>
      </c>
      <c r="EA40" s="16">
        <v>0.46</v>
      </c>
      <c r="EB40" s="16">
        <v>0.43</v>
      </c>
      <c r="EC40" s="16">
        <v>0.42</v>
      </c>
      <c r="ED40" s="16">
        <v>0.42</v>
      </c>
      <c r="EE40" s="16">
        <v>0.42</v>
      </c>
      <c r="EF40" s="16">
        <v>0.41</v>
      </c>
      <c r="EG40" s="16">
        <v>0.41</v>
      </c>
      <c r="EH40" s="16">
        <v>0.41</v>
      </c>
      <c r="EI40" s="16">
        <v>0.41</v>
      </c>
      <c r="EJ40" s="16">
        <v>0.41</v>
      </c>
      <c r="EK40" s="16">
        <v>0.41</v>
      </c>
      <c r="EL40" s="16">
        <v>0.41</v>
      </c>
      <c r="EM40" s="16">
        <v>0.41</v>
      </c>
      <c r="EN40" s="16">
        <v>0.41</v>
      </c>
      <c r="EO40" s="16">
        <v>0.41</v>
      </c>
      <c r="EP40" s="16">
        <v>0.41</v>
      </c>
      <c r="EQ40" s="16">
        <v>0.41</v>
      </c>
      <c r="ER40" s="16">
        <v>0.4</v>
      </c>
      <c r="ES40" s="16">
        <v>0.4</v>
      </c>
      <c r="ET40" s="16">
        <v>0.4</v>
      </c>
      <c r="EU40" s="16">
        <v>0.4</v>
      </c>
      <c r="EV40" s="16">
        <v>0.4</v>
      </c>
      <c r="EW40" s="16">
        <v>0.4</v>
      </c>
      <c r="EX40" s="16">
        <v>0.4</v>
      </c>
      <c r="EY40" s="16">
        <v>0.39</v>
      </c>
      <c r="EZ40" s="16">
        <v>0.39</v>
      </c>
      <c r="FA40" s="16">
        <v>0.4</v>
      </c>
      <c r="FB40" s="16">
        <v>0.39</v>
      </c>
      <c r="FC40" s="16">
        <v>0.39</v>
      </c>
      <c r="FD40" s="16">
        <v>0.39</v>
      </c>
      <c r="FE40" s="16">
        <v>0.39</v>
      </c>
      <c r="FF40" s="16">
        <v>0.38</v>
      </c>
      <c r="FG40" s="16">
        <v>0.3706900000000001</v>
      </c>
      <c r="FH40" s="16">
        <v>0.36888709677419335</v>
      </c>
      <c r="FI40" s="16">
        <v>0.36754838709677423</v>
      </c>
      <c r="FJ40" s="16">
        <v>0.3661166666666667</v>
      </c>
      <c r="FK40" s="16">
        <v>0.3772419354838711</v>
      </c>
      <c r="FL40" s="16">
        <v>0.4424333333333333</v>
      </c>
      <c r="FM40" s="16">
        <v>0.5489774193548388</v>
      </c>
      <c r="FN40" s="12">
        <v>0.3984912365591398</v>
      </c>
      <c r="FO40" s="12">
        <v>0.5513967741935483</v>
      </c>
      <c r="FP40" s="12">
        <v>0.5480714285714282</v>
      </c>
      <c r="FQ40" s="12">
        <v>0.5424032258064517</v>
      </c>
      <c r="FR40" s="12">
        <v>0.5348</v>
      </c>
      <c r="FS40" s="12">
        <v>0.5248</v>
      </c>
      <c r="FT40" s="12">
        <v>0.5162</v>
      </c>
      <c r="FU40" s="78">
        <v>0.5146</v>
      </c>
      <c r="FV40" s="78">
        <v>0.5232</v>
      </c>
      <c r="FW40" s="78">
        <v>0.5344</v>
      </c>
      <c r="FX40" s="78">
        <v>0.5329</v>
      </c>
      <c r="FY40" s="78">
        <v>0.5309</v>
      </c>
      <c r="FZ40" s="78">
        <v>0.5284</v>
      </c>
      <c r="GA40" s="78">
        <v>0.5318416666666667</v>
      </c>
    </row>
    <row r="41" spans="1:183" s="2" customFormat="1" ht="15.75">
      <c r="A41" s="65" t="s">
        <v>63</v>
      </c>
      <c r="B41" s="8">
        <v>41.21</v>
      </c>
      <c r="C41" s="8">
        <v>41.28</v>
      </c>
      <c r="D41" s="8">
        <v>41.25</v>
      </c>
      <c r="E41" s="8">
        <v>39.71</v>
      </c>
      <c r="F41" s="8">
        <v>38.61</v>
      </c>
      <c r="G41" s="8">
        <v>38.91</v>
      </c>
      <c r="H41" s="8">
        <v>38.77</v>
      </c>
      <c r="I41" s="8">
        <v>39.27</v>
      </c>
      <c r="J41" s="8">
        <v>38.79</v>
      </c>
      <c r="K41" s="8">
        <v>38.79</v>
      </c>
      <c r="L41" s="8">
        <v>40.85</v>
      </c>
      <c r="M41" s="8">
        <v>40.67</v>
      </c>
      <c r="N41" s="16">
        <v>39.84</v>
      </c>
      <c r="O41" s="8">
        <v>39.84</v>
      </c>
      <c r="P41" s="8">
        <v>37.15</v>
      </c>
      <c r="Q41" s="8">
        <v>36.29</v>
      </c>
      <c r="R41" s="8">
        <v>36.09</v>
      </c>
      <c r="S41" s="8">
        <v>35.8</v>
      </c>
      <c r="T41" s="8">
        <v>35.92</v>
      </c>
      <c r="U41" s="8">
        <v>35.07</v>
      </c>
      <c r="V41" s="8">
        <v>33.71</v>
      </c>
      <c r="W41" s="8">
        <v>34.73</v>
      </c>
      <c r="X41" s="8">
        <v>35.5</v>
      </c>
      <c r="Y41" s="8">
        <v>35.95</v>
      </c>
      <c r="Z41" s="8">
        <v>35.34</v>
      </c>
      <c r="AA41" s="16">
        <v>35.95</v>
      </c>
      <c r="AB41" s="16">
        <v>34.81</v>
      </c>
      <c r="AC41" s="16">
        <v>35.56</v>
      </c>
      <c r="AD41" s="16">
        <v>36.72</v>
      </c>
      <c r="AE41" s="16">
        <v>36.96</v>
      </c>
      <c r="AF41" s="16">
        <v>37.96</v>
      </c>
      <c r="AG41" s="16">
        <v>37.84</v>
      </c>
      <c r="AH41" s="16">
        <v>38.44</v>
      </c>
      <c r="AI41" s="16">
        <v>40.15</v>
      </c>
      <c r="AJ41" s="16">
        <v>53.8</v>
      </c>
      <c r="AK41" s="16">
        <v>68.7</v>
      </c>
      <c r="AL41" s="16">
        <v>67.12</v>
      </c>
      <c r="AM41" s="16">
        <v>67.55</v>
      </c>
      <c r="AN41" s="16">
        <v>46.3</v>
      </c>
      <c r="AO41" s="16">
        <v>66.99</v>
      </c>
      <c r="AP41" s="16">
        <v>65.44</v>
      </c>
      <c r="AQ41" s="16">
        <v>69.08</v>
      </c>
      <c r="AR41" s="16">
        <v>70.85</v>
      </c>
      <c r="AS41" s="16">
        <v>70.17</v>
      </c>
      <c r="AT41" s="16">
        <v>69.03</v>
      </c>
      <c r="AU41" s="16">
        <v>69.63</v>
      </c>
      <c r="AV41" s="16">
        <v>79.71</v>
      </c>
      <c r="AW41" s="16">
        <v>78.71</v>
      </c>
      <c r="AX41" s="16">
        <v>80.46</v>
      </c>
      <c r="AY41" s="16">
        <v>80.46</v>
      </c>
      <c r="AZ41" s="16">
        <v>86.19</v>
      </c>
      <c r="BA41" s="16">
        <v>73.89</v>
      </c>
      <c r="BB41" s="16">
        <v>91.69</v>
      </c>
      <c r="BC41" s="16">
        <v>91.69</v>
      </c>
      <c r="BD41" s="16">
        <v>88.8</v>
      </c>
      <c r="BE41" s="16">
        <v>86.31</v>
      </c>
      <c r="BF41" s="16">
        <v>82.23</v>
      </c>
      <c r="BG41" s="16">
        <v>86.59</v>
      </c>
      <c r="BH41" s="16">
        <v>86.07</v>
      </c>
      <c r="BI41" s="16">
        <v>82.76</v>
      </c>
      <c r="BJ41" s="16">
        <v>79.99</v>
      </c>
      <c r="BK41" s="16">
        <v>78.33</v>
      </c>
      <c r="BL41" s="16">
        <v>78.3</v>
      </c>
      <c r="BM41" s="16">
        <v>82.18</v>
      </c>
      <c r="BN41" s="16">
        <v>84.58</v>
      </c>
      <c r="BO41" s="16">
        <v>85.84</v>
      </c>
      <c r="BP41" s="16">
        <v>84.15</v>
      </c>
      <c r="BQ41" s="16">
        <v>83.07</v>
      </c>
      <c r="BR41" s="16">
        <v>81.28</v>
      </c>
      <c r="BS41" s="16">
        <v>79.95</v>
      </c>
      <c r="BT41" s="16">
        <v>77.52</v>
      </c>
      <c r="BU41" s="16">
        <v>77.65</v>
      </c>
      <c r="BV41" s="16">
        <v>80.84</v>
      </c>
      <c r="BW41" s="16">
        <v>81.88</v>
      </c>
      <c r="BX41" s="16">
        <v>80.87</v>
      </c>
      <c r="BY41" s="16">
        <v>79.12</v>
      </c>
      <c r="BZ41" s="16">
        <v>79.36</v>
      </c>
      <c r="CA41" s="16">
        <v>80.96</v>
      </c>
      <c r="CB41" s="16">
        <v>78.99</v>
      </c>
      <c r="CC41" s="16">
        <v>77.87</v>
      </c>
      <c r="CD41" s="16" t="s">
        <v>29</v>
      </c>
      <c r="CE41" s="16" t="s">
        <v>29</v>
      </c>
      <c r="CF41" s="16" t="s">
        <v>29</v>
      </c>
      <c r="CG41" s="16" t="s">
        <v>29</v>
      </c>
      <c r="CH41" s="16" t="s">
        <v>29</v>
      </c>
      <c r="CI41" s="16" t="s">
        <v>29</v>
      </c>
      <c r="CJ41" s="16" t="s">
        <v>29</v>
      </c>
      <c r="CK41" s="16" t="s">
        <v>29</v>
      </c>
      <c r="CL41" s="16" t="s">
        <v>29</v>
      </c>
      <c r="CM41" s="16" t="s">
        <v>29</v>
      </c>
      <c r="CN41" s="16" t="s">
        <v>29</v>
      </c>
      <c r="CO41" s="16" t="s">
        <v>29</v>
      </c>
      <c r="CP41" s="16" t="s">
        <v>29</v>
      </c>
      <c r="CQ41" s="16" t="s">
        <v>29</v>
      </c>
      <c r="CR41" s="16" t="s">
        <v>29</v>
      </c>
      <c r="CS41" s="16" t="s">
        <v>29</v>
      </c>
      <c r="CT41" s="16" t="s">
        <v>29</v>
      </c>
      <c r="CU41" s="16" t="s">
        <v>29</v>
      </c>
      <c r="CV41" s="16" t="s">
        <v>29</v>
      </c>
      <c r="CW41" s="16" t="s">
        <v>29</v>
      </c>
      <c r="CX41" s="16" t="s">
        <v>29</v>
      </c>
      <c r="CY41" s="16" t="s">
        <v>29</v>
      </c>
      <c r="CZ41" s="16" t="s">
        <v>29</v>
      </c>
      <c r="DA41" s="16" t="s">
        <v>29</v>
      </c>
      <c r="DB41" s="16" t="s">
        <v>29</v>
      </c>
      <c r="DC41" s="16" t="s">
        <v>29</v>
      </c>
      <c r="DD41" s="16" t="s">
        <v>29</v>
      </c>
      <c r="DE41" s="16" t="s">
        <v>29</v>
      </c>
      <c r="DF41" s="16" t="s">
        <v>29</v>
      </c>
      <c r="DG41" s="16" t="s">
        <v>29</v>
      </c>
      <c r="DH41" s="16" t="s">
        <v>29</v>
      </c>
      <c r="DI41" s="16" t="s">
        <v>29</v>
      </c>
      <c r="DJ41" s="16" t="s">
        <v>29</v>
      </c>
      <c r="DK41" s="16" t="s">
        <v>29</v>
      </c>
      <c r="DL41" s="16" t="s">
        <v>29</v>
      </c>
      <c r="DM41" s="16" t="s">
        <v>29</v>
      </c>
      <c r="DN41" s="16" t="s">
        <v>29</v>
      </c>
      <c r="DO41" s="16" t="s">
        <v>29</v>
      </c>
      <c r="DP41" s="16" t="s">
        <v>29</v>
      </c>
      <c r="DQ41" s="16" t="s">
        <v>29</v>
      </c>
      <c r="DR41" s="16" t="s">
        <v>29</v>
      </c>
      <c r="DS41" s="16" t="s">
        <v>29</v>
      </c>
      <c r="DT41" s="16" t="s">
        <v>29</v>
      </c>
      <c r="DU41" s="16" t="s">
        <v>29</v>
      </c>
      <c r="DV41" s="16" t="s">
        <v>29</v>
      </c>
      <c r="DW41" s="16" t="s">
        <v>29</v>
      </c>
      <c r="DX41" s="16" t="s">
        <v>29</v>
      </c>
      <c r="DY41" s="16" t="s">
        <v>29</v>
      </c>
      <c r="DZ41" s="16" t="s">
        <v>29</v>
      </c>
      <c r="EA41" s="16" t="s">
        <v>29</v>
      </c>
      <c r="EB41" s="16" t="s">
        <v>29</v>
      </c>
      <c r="EC41" s="16" t="s">
        <v>29</v>
      </c>
      <c r="ED41" s="16" t="s">
        <v>29</v>
      </c>
      <c r="EE41" s="16" t="s">
        <v>29</v>
      </c>
      <c r="EF41" s="16" t="s">
        <v>29</v>
      </c>
      <c r="EG41" s="16" t="s">
        <v>29</v>
      </c>
      <c r="EH41" s="16" t="s">
        <v>29</v>
      </c>
      <c r="EI41" s="16" t="s">
        <v>29</v>
      </c>
      <c r="EJ41" s="16" t="s">
        <v>29</v>
      </c>
      <c r="EK41" s="16" t="s">
        <v>29</v>
      </c>
      <c r="EL41" s="16" t="s">
        <v>29</v>
      </c>
      <c r="EM41" s="16" t="s">
        <v>29</v>
      </c>
      <c r="EN41" s="16" t="s">
        <v>29</v>
      </c>
      <c r="EO41" s="16" t="s">
        <v>29</v>
      </c>
      <c r="EP41" s="16" t="s">
        <v>29</v>
      </c>
      <c r="EQ41" s="16" t="s">
        <v>29</v>
      </c>
      <c r="ER41" s="16" t="s">
        <v>29</v>
      </c>
      <c r="ES41" s="16" t="s">
        <v>29</v>
      </c>
      <c r="ET41" s="16" t="s">
        <v>29</v>
      </c>
      <c r="EU41" s="16" t="s">
        <v>29</v>
      </c>
      <c r="EV41" s="16" t="s">
        <v>29</v>
      </c>
      <c r="EW41" s="16" t="s">
        <v>29</v>
      </c>
      <c r="EX41" s="16" t="s">
        <v>29</v>
      </c>
      <c r="EY41" s="16" t="s">
        <v>29</v>
      </c>
      <c r="EZ41" s="16" t="s">
        <v>29</v>
      </c>
      <c r="FA41" s="16" t="s">
        <v>29</v>
      </c>
      <c r="FB41" s="16" t="s">
        <v>29</v>
      </c>
      <c r="FC41" s="16" t="s">
        <v>29</v>
      </c>
      <c r="FD41" s="16" t="s">
        <v>29</v>
      </c>
      <c r="FE41" s="16" t="s">
        <v>29</v>
      </c>
      <c r="FF41" s="16" t="s">
        <v>0</v>
      </c>
      <c r="FG41" s="16" t="s">
        <v>29</v>
      </c>
      <c r="FH41" s="16" t="s">
        <v>29</v>
      </c>
      <c r="FI41" s="16" t="s">
        <v>29</v>
      </c>
      <c r="FJ41" s="16" t="s">
        <v>29</v>
      </c>
      <c r="FK41" s="16" t="s">
        <v>29</v>
      </c>
      <c r="FL41" s="16" t="s">
        <v>29</v>
      </c>
      <c r="FM41" s="16" t="s">
        <v>29</v>
      </c>
      <c r="FN41" s="16" t="s">
        <v>29</v>
      </c>
      <c r="FO41" s="12" t="s">
        <v>29</v>
      </c>
      <c r="FP41" s="12" t="s">
        <v>29</v>
      </c>
      <c r="FQ41" s="12" t="s">
        <v>29</v>
      </c>
      <c r="FR41" s="12" t="s">
        <v>29</v>
      </c>
      <c r="FS41" s="12" t="s">
        <v>29</v>
      </c>
      <c r="FT41" s="12" t="s">
        <v>29</v>
      </c>
      <c r="FU41" s="12" t="s">
        <v>29</v>
      </c>
      <c r="FV41" s="12" t="s">
        <v>29</v>
      </c>
      <c r="FW41" s="12" t="s">
        <v>29</v>
      </c>
      <c r="FX41" s="12" t="s">
        <v>29</v>
      </c>
      <c r="FY41" s="12" t="s">
        <v>29</v>
      </c>
      <c r="FZ41" s="12" t="s">
        <v>29</v>
      </c>
      <c r="GA41" s="12" t="s">
        <v>29</v>
      </c>
    </row>
    <row r="42" spans="1:183" s="2" customFormat="1" ht="15.75">
      <c r="A42" s="65" t="s">
        <v>64</v>
      </c>
      <c r="B42" s="8">
        <v>36.56</v>
      </c>
      <c r="C42" s="8">
        <v>37.5</v>
      </c>
      <c r="D42" s="8">
        <v>37.39</v>
      </c>
      <c r="E42" s="8">
        <v>36.73</v>
      </c>
      <c r="F42" s="8">
        <v>35.61</v>
      </c>
      <c r="G42" s="8">
        <v>35.13</v>
      </c>
      <c r="H42" s="8">
        <v>34.91</v>
      </c>
      <c r="I42" s="8">
        <v>34.78</v>
      </c>
      <c r="J42" s="8">
        <v>34.34</v>
      </c>
      <c r="K42" s="8">
        <v>34.31</v>
      </c>
      <c r="L42" s="8">
        <v>36.34</v>
      </c>
      <c r="M42" s="8">
        <v>35.97</v>
      </c>
      <c r="N42" s="16">
        <v>35.8</v>
      </c>
      <c r="O42" s="8">
        <v>35.16</v>
      </c>
      <c r="P42" s="8">
        <v>32.71</v>
      </c>
      <c r="Q42" s="8">
        <v>32.11</v>
      </c>
      <c r="R42" s="8">
        <v>32.12</v>
      </c>
      <c r="S42" s="8">
        <v>32</v>
      </c>
      <c r="T42" s="8">
        <v>31.89</v>
      </c>
      <c r="U42" s="8">
        <v>30.8</v>
      </c>
      <c r="V42" s="8">
        <v>29.92</v>
      </c>
      <c r="W42" s="8">
        <v>30.93</v>
      </c>
      <c r="X42" s="8">
        <v>31.69</v>
      </c>
      <c r="Y42" s="8">
        <v>32.35</v>
      </c>
      <c r="Z42" s="8">
        <v>31.9</v>
      </c>
      <c r="AA42" s="16">
        <v>31.96</v>
      </c>
      <c r="AB42" s="16">
        <v>31.46</v>
      </c>
      <c r="AC42" s="16">
        <v>32.17</v>
      </c>
      <c r="AD42" s="16">
        <v>33.24</v>
      </c>
      <c r="AE42" s="16">
        <v>33.47</v>
      </c>
      <c r="AF42" s="16">
        <v>34.4</v>
      </c>
      <c r="AG42" s="16">
        <v>34.3</v>
      </c>
      <c r="AH42" s="16">
        <v>34.85</v>
      </c>
      <c r="AI42" s="16">
        <v>36.41</v>
      </c>
      <c r="AJ42" s="16">
        <v>48.83</v>
      </c>
      <c r="AK42" s="16">
        <v>62.34</v>
      </c>
      <c r="AL42" s="16">
        <v>60.86</v>
      </c>
      <c r="AM42" s="16">
        <v>61.24</v>
      </c>
      <c r="AN42" s="16">
        <v>41.96</v>
      </c>
      <c r="AO42" s="16">
        <v>60.72</v>
      </c>
      <c r="AP42" s="16">
        <v>59.32</v>
      </c>
      <c r="AQ42" s="16">
        <v>62.61</v>
      </c>
      <c r="AR42" s="16">
        <v>64.22</v>
      </c>
      <c r="AS42" s="16">
        <v>63.6</v>
      </c>
      <c r="AT42" s="16">
        <v>62.57</v>
      </c>
      <c r="AU42" s="16">
        <v>63.11</v>
      </c>
      <c r="AV42" s="16">
        <v>72.25</v>
      </c>
      <c r="AW42" s="16">
        <v>71.34</v>
      </c>
      <c r="AX42" s="16">
        <v>72.93</v>
      </c>
      <c r="AY42" s="16">
        <v>72.93</v>
      </c>
      <c r="AZ42" s="16">
        <v>78.12</v>
      </c>
      <c r="BA42" s="16">
        <v>66.98</v>
      </c>
      <c r="BB42" s="16">
        <v>83.11</v>
      </c>
      <c r="BC42" s="16">
        <v>83.11</v>
      </c>
      <c r="BD42" s="16">
        <v>80.49</v>
      </c>
      <c r="BE42" s="16">
        <v>78.24</v>
      </c>
      <c r="BF42" s="16">
        <v>74.53</v>
      </c>
      <c r="BG42" s="16">
        <v>78.49</v>
      </c>
      <c r="BH42" s="16">
        <v>78.01</v>
      </c>
      <c r="BI42" s="16">
        <v>75.02</v>
      </c>
      <c r="BJ42" s="16">
        <v>72.51</v>
      </c>
      <c r="BK42" s="16">
        <v>71</v>
      </c>
      <c r="BL42" s="16">
        <v>70.98</v>
      </c>
      <c r="BM42" s="16">
        <v>74.49</v>
      </c>
      <c r="BN42" s="16">
        <v>76.67</v>
      </c>
      <c r="BO42" s="16">
        <v>77.81</v>
      </c>
      <c r="BP42" s="16">
        <v>76.27</v>
      </c>
      <c r="BQ42" s="16">
        <v>75.29</v>
      </c>
      <c r="BR42" s="16">
        <v>73.67</v>
      </c>
      <c r="BS42" s="16">
        <v>72.47</v>
      </c>
      <c r="BT42" s="16">
        <v>70.26</v>
      </c>
      <c r="BU42" s="16">
        <v>70.39</v>
      </c>
      <c r="BV42" s="16">
        <v>73.28</v>
      </c>
      <c r="BW42" s="16">
        <v>74.22</v>
      </c>
      <c r="BX42" s="16">
        <v>73.31</v>
      </c>
      <c r="BY42" s="16">
        <v>71.71</v>
      </c>
      <c r="BZ42" s="16">
        <v>71.93</v>
      </c>
      <c r="CA42" s="16">
        <v>73.38</v>
      </c>
      <c r="CB42" s="16">
        <v>71.6</v>
      </c>
      <c r="CC42" s="16">
        <v>70.5</v>
      </c>
      <c r="CD42" s="16" t="s">
        <v>29</v>
      </c>
      <c r="CE42" s="16" t="s">
        <v>29</v>
      </c>
      <c r="CF42" s="16" t="s">
        <v>29</v>
      </c>
      <c r="CG42" s="16" t="s">
        <v>29</v>
      </c>
      <c r="CH42" s="16" t="s">
        <v>29</v>
      </c>
      <c r="CI42" s="16" t="s">
        <v>29</v>
      </c>
      <c r="CJ42" s="16" t="s">
        <v>29</v>
      </c>
      <c r="CK42" s="16" t="s">
        <v>29</v>
      </c>
      <c r="CL42" s="16" t="s">
        <v>29</v>
      </c>
      <c r="CM42" s="16" t="s">
        <v>29</v>
      </c>
      <c r="CN42" s="16" t="s">
        <v>29</v>
      </c>
      <c r="CO42" s="16" t="s">
        <v>29</v>
      </c>
      <c r="CP42" s="16" t="s">
        <v>29</v>
      </c>
      <c r="CQ42" s="16" t="s">
        <v>29</v>
      </c>
      <c r="CR42" s="16" t="s">
        <v>29</v>
      </c>
      <c r="CS42" s="16" t="s">
        <v>29</v>
      </c>
      <c r="CT42" s="16" t="s">
        <v>29</v>
      </c>
      <c r="CU42" s="16" t="s">
        <v>29</v>
      </c>
      <c r="CV42" s="16" t="s">
        <v>29</v>
      </c>
      <c r="CW42" s="16" t="s">
        <v>29</v>
      </c>
      <c r="CX42" s="16" t="s">
        <v>29</v>
      </c>
      <c r="CY42" s="16" t="s">
        <v>29</v>
      </c>
      <c r="CZ42" s="16" t="s">
        <v>29</v>
      </c>
      <c r="DA42" s="16" t="s">
        <v>29</v>
      </c>
      <c r="DB42" s="16" t="s">
        <v>29</v>
      </c>
      <c r="DC42" s="16" t="s">
        <v>29</v>
      </c>
      <c r="DD42" s="16" t="s">
        <v>29</v>
      </c>
      <c r="DE42" s="16" t="s">
        <v>29</v>
      </c>
      <c r="DF42" s="16" t="s">
        <v>29</v>
      </c>
      <c r="DG42" s="16" t="s">
        <v>29</v>
      </c>
      <c r="DH42" s="16" t="s">
        <v>29</v>
      </c>
      <c r="DI42" s="16" t="s">
        <v>29</v>
      </c>
      <c r="DJ42" s="16" t="s">
        <v>29</v>
      </c>
      <c r="DK42" s="16" t="s">
        <v>29</v>
      </c>
      <c r="DL42" s="16" t="s">
        <v>29</v>
      </c>
      <c r="DM42" s="16" t="s">
        <v>29</v>
      </c>
      <c r="DN42" s="16" t="s">
        <v>29</v>
      </c>
      <c r="DO42" s="16" t="s">
        <v>29</v>
      </c>
      <c r="DP42" s="16" t="s">
        <v>29</v>
      </c>
      <c r="DQ42" s="16" t="s">
        <v>29</v>
      </c>
      <c r="DR42" s="16" t="s">
        <v>29</v>
      </c>
      <c r="DS42" s="16" t="s">
        <v>29</v>
      </c>
      <c r="DT42" s="16" t="s">
        <v>29</v>
      </c>
      <c r="DU42" s="16" t="s">
        <v>29</v>
      </c>
      <c r="DV42" s="16" t="s">
        <v>29</v>
      </c>
      <c r="DW42" s="16" t="s">
        <v>29</v>
      </c>
      <c r="DX42" s="16" t="s">
        <v>29</v>
      </c>
      <c r="DY42" s="16" t="s">
        <v>29</v>
      </c>
      <c r="DZ42" s="16" t="s">
        <v>29</v>
      </c>
      <c r="EA42" s="16" t="s">
        <v>29</v>
      </c>
      <c r="EB42" s="16" t="s">
        <v>29</v>
      </c>
      <c r="EC42" s="16" t="s">
        <v>29</v>
      </c>
      <c r="ED42" s="16" t="s">
        <v>29</v>
      </c>
      <c r="EE42" s="16" t="s">
        <v>29</v>
      </c>
      <c r="EF42" s="16" t="s">
        <v>29</v>
      </c>
      <c r="EG42" s="16" t="s">
        <v>29</v>
      </c>
      <c r="EH42" s="16" t="s">
        <v>29</v>
      </c>
      <c r="EI42" s="16" t="s">
        <v>29</v>
      </c>
      <c r="EJ42" s="16" t="s">
        <v>29</v>
      </c>
      <c r="EK42" s="16" t="s">
        <v>29</v>
      </c>
      <c r="EL42" s="16" t="s">
        <v>29</v>
      </c>
      <c r="EM42" s="16" t="s">
        <v>29</v>
      </c>
      <c r="EN42" s="16" t="s">
        <v>29</v>
      </c>
      <c r="EO42" s="16" t="s">
        <v>29</v>
      </c>
      <c r="EP42" s="16" t="s">
        <v>29</v>
      </c>
      <c r="EQ42" s="16" t="s">
        <v>29</v>
      </c>
      <c r="ER42" s="16" t="s">
        <v>29</v>
      </c>
      <c r="ES42" s="16" t="s">
        <v>29</v>
      </c>
      <c r="ET42" s="16" t="s">
        <v>29</v>
      </c>
      <c r="EU42" s="16" t="s">
        <v>29</v>
      </c>
      <c r="EV42" s="16" t="s">
        <v>29</v>
      </c>
      <c r="EW42" s="16" t="s">
        <v>29</v>
      </c>
      <c r="EX42" s="16" t="s">
        <v>29</v>
      </c>
      <c r="EY42" s="16" t="s">
        <v>29</v>
      </c>
      <c r="EZ42" s="16" t="s">
        <v>29</v>
      </c>
      <c r="FA42" s="16" t="s">
        <v>29</v>
      </c>
      <c r="FB42" s="16" t="s">
        <v>29</v>
      </c>
      <c r="FC42" s="16" t="s">
        <v>29</v>
      </c>
      <c r="FD42" s="16" t="s">
        <v>29</v>
      </c>
      <c r="FE42" s="16" t="s">
        <v>29</v>
      </c>
      <c r="FF42" s="16" t="s">
        <v>0</v>
      </c>
      <c r="FG42" s="16" t="s">
        <v>29</v>
      </c>
      <c r="FH42" s="16" t="s">
        <v>29</v>
      </c>
      <c r="FI42" s="16" t="s">
        <v>29</v>
      </c>
      <c r="FJ42" s="16" t="s">
        <v>29</v>
      </c>
      <c r="FK42" s="16" t="s">
        <v>29</v>
      </c>
      <c r="FL42" s="16" t="s">
        <v>29</v>
      </c>
      <c r="FM42" s="16" t="s">
        <v>29</v>
      </c>
      <c r="FN42" s="16" t="s">
        <v>29</v>
      </c>
      <c r="FO42" s="12" t="s">
        <v>29</v>
      </c>
      <c r="FP42" s="12" t="s">
        <v>29</v>
      </c>
      <c r="FQ42" s="12" t="s">
        <v>29</v>
      </c>
      <c r="FR42" s="12" t="s">
        <v>29</v>
      </c>
      <c r="FS42" s="12" t="s">
        <v>29</v>
      </c>
      <c r="FT42" s="12" t="s">
        <v>29</v>
      </c>
      <c r="FU42" s="12" t="s">
        <v>29</v>
      </c>
      <c r="FV42" s="12" t="s">
        <v>29</v>
      </c>
      <c r="FW42" s="12" t="s">
        <v>29</v>
      </c>
      <c r="FX42" s="12" t="s">
        <v>29</v>
      </c>
      <c r="FY42" s="12" t="s">
        <v>29</v>
      </c>
      <c r="FZ42" s="12" t="s">
        <v>29</v>
      </c>
      <c r="GA42" s="12" t="s">
        <v>29</v>
      </c>
    </row>
    <row r="43" spans="1:183" s="2" customFormat="1" ht="15.75">
      <c r="A43" s="65" t="s">
        <v>65</v>
      </c>
      <c r="B43" s="11" t="s">
        <v>2</v>
      </c>
      <c r="C43" s="11" t="s">
        <v>2</v>
      </c>
      <c r="D43" s="11" t="s">
        <v>2</v>
      </c>
      <c r="E43" s="11" t="s">
        <v>2</v>
      </c>
      <c r="F43" s="11" t="s">
        <v>2</v>
      </c>
      <c r="G43" s="11" t="s">
        <v>2</v>
      </c>
      <c r="H43" s="11" t="s">
        <v>2</v>
      </c>
      <c r="I43" s="11" t="s">
        <v>2</v>
      </c>
      <c r="J43" s="11" t="s">
        <v>2</v>
      </c>
      <c r="K43" s="11" t="s">
        <v>2</v>
      </c>
      <c r="L43" s="11" t="s">
        <v>2</v>
      </c>
      <c r="M43" s="11" t="s">
        <v>2</v>
      </c>
      <c r="N43" s="16">
        <v>6.73</v>
      </c>
      <c r="O43" s="8" t="s">
        <v>2</v>
      </c>
      <c r="P43" s="8" t="s">
        <v>2</v>
      </c>
      <c r="Q43" s="8" t="s">
        <v>2</v>
      </c>
      <c r="R43" s="8" t="s">
        <v>2</v>
      </c>
      <c r="S43" s="8" t="s">
        <v>2</v>
      </c>
      <c r="T43" s="8" t="s">
        <v>2</v>
      </c>
      <c r="U43" s="8" t="s">
        <v>2</v>
      </c>
      <c r="V43" s="8" t="s">
        <v>2</v>
      </c>
      <c r="W43" s="8" t="s">
        <v>2</v>
      </c>
      <c r="X43" s="8" t="s">
        <v>2</v>
      </c>
      <c r="Y43" s="8" t="s">
        <v>2</v>
      </c>
      <c r="Z43" s="8" t="s">
        <v>2</v>
      </c>
      <c r="AA43" s="16">
        <v>5.92</v>
      </c>
      <c r="AB43" s="16" t="s">
        <v>2</v>
      </c>
      <c r="AC43" s="16" t="s">
        <v>2</v>
      </c>
      <c r="AD43" s="16" t="s">
        <v>2</v>
      </c>
      <c r="AE43" s="16">
        <v>5.96</v>
      </c>
      <c r="AF43" s="16">
        <v>6.26</v>
      </c>
      <c r="AG43" s="16">
        <v>6.22</v>
      </c>
      <c r="AH43" s="16">
        <v>6.49</v>
      </c>
      <c r="AI43" s="16">
        <v>6.98</v>
      </c>
      <c r="AJ43" s="16">
        <v>8.93</v>
      </c>
      <c r="AK43" s="16">
        <v>11.64</v>
      </c>
      <c r="AL43" s="16">
        <v>11.63</v>
      </c>
      <c r="AM43" s="16">
        <v>11.38</v>
      </c>
      <c r="AN43" s="16">
        <v>7.71</v>
      </c>
      <c r="AO43" s="16">
        <v>11.26</v>
      </c>
      <c r="AP43" s="16">
        <v>10.54</v>
      </c>
      <c r="AQ43" s="16">
        <v>10.91</v>
      </c>
      <c r="AR43" s="16">
        <v>11.2</v>
      </c>
      <c r="AS43" s="16">
        <v>11.13</v>
      </c>
      <c r="AT43" s="16">
        <v>11.06</v>
      </c>
      <c r="AU43" s="16">
        <v>11.29</v>
      </c>
      <c r="AV43" s="16">
        <v>13.05</v>
      </c>
      <c r="AW43" s="16">
        <v>12.8</v>
      </c>
      <c r="AX43" s="16">
        <v>13.12</v>
      </c>
      <c r="AY43" s="16">
        <v>13.27</v>
      </c>
      <c r="AZ43" s="16">
        <v>14.25</v>
      </c>
      <c r="BA43" s="16">
        <v>11.99</v>
      </c>
      <c r="BB43" s="16">
        <v>15.12</v>
      </c>
      <c r="BC43" s="16">
        <v>15.27</v>
      </c>
      <c r="BD43" s="16">
        <v>14.89</v>
      </c>
      <c r="BE43" s="16">
        <v>14.33</v>
      </c>
      <c r="BF43" s="16">
        <v>13.43</v>
      </c>
      <c r="BG43" s="16">
        <v>14.24</v>
      </c>
      <c r="BH43" s="16">
        <v>14.4</v>
      </c>
      <c r="BI43" s="16">
        <v>14.03</v>
      </c>
      <c r="BJ43" s="16">
        <v>13.55</v>
      </c>
      <c r="BK43" s="16">
        <v>13.29</v>
      </c>
      <c r="BL43" s="16">
        <v>13.39</v>
      </c>
      <c r="BM43" s="16">
        <v>13.95</v>
      </c>
      <c r="BN43" s="16">
        <v>14.16</v>
      </c>
      <c r="BO43" s="16">
        <v>14.52</v>
      </c>
      <c r="BP43" s="16">
        <v>14.44</v>
      </c>
      <c r="BQ43" s="16">
        <v>14.27</v>
      </c>
      <c r="BR43" s="16">
        <v>13.99</v>
      </c>
      <c r="BS43" s="16">
        <v>13.81</v>
      </c>
      <c r="BT43" s="16">
        <v>13.56</v>
      </c>
      <c r="BU43" s="16">
        <v>13.64</v>
      </c>
      <c r="BV43" s="16">
        <v>14.12</v>
      </c>
      <c r="BW43" s="16">
        <v>14.25</v>
      </c>
      <c r="BX43" s="16">
        <v>14.32</v>
      </c>
      <c r="BY43" s="16">
        <v>14.12</v>
      </c>
      <c r="BZ43" s="16">
        <v>14.5</v>
      </c>
      <c r="CA43" s="16">
        <v>14.13</v>
      </c>
      <c r="CB43" s="16">
        <v>14.66</v>
      </c>
      <c r="CC43" s="16">
        <v>14.56</v>
      </c>
      <c r="CD43" s="16">
        <v>14.83</v>
      </c>
      <c r="CE43" s="16">
        <v>15.52</v>
      </c>
      <c r="CF43" s="16" t="s">
        <v>18</v>
      </c>
      <c r="CG43" s="16">
        <v>16.74</v>
      </c>
      <c r="CH43" s="16">
        <v>17.8</v>
      </c>
      <c r="CI43" s="16">
        <v>16.91</v>
      </c>
      <c r="CJ43" s="16">
        <v>17.32</v>
      </c>
      <c r="CK43" s="16">
        <v>17.06</v>
      </c>
      <c r="CL43" s="16">
        <v>17.36</v>
      </c>
      <c r="CM43" s="16">
        <v>17.4</v>
      </c>
      <c r="CN43" s="16">
        <v>16.34</v>
      </c>
      <c r="CO43" s="16">
        <v>17.94</v>
      </c>
      <c r="CP43" s="16">
        <v>18.19</v>
      </c>
      <c r="CQ43" s="16">
        <v>18.13</v>
      </c>
      <c r="CR43" s="16">
        <v>18.28</v>
      </c>
      <c r="CS43" s="16">
        <v>19.51</v>
      </c>
      <c r="CT43" s="16">
        <v>19.83</v>
      </c>
      <c r="CU43" s="16" t="s">
        <v>24</v>
      </c>
      <c r="CV43" s="16">
        <v>18.43</v>
      </c>
      <c r="CW43" s="16">
        <v>18.43</v>
      </c>
      <c r="CX43" s="16">
        <v>19.5</v>
      </c>
      <c r="CY43" s="16">
        <v>19.51</v>
      </c>
      <c r="CZ43" s="16">
        <v>20.23</v>
      </c>
      <c r="DA43" s="16">
        <v>18.92</v>
      </c>
      <c r="DB43" s="16">
        <v>20.57</v>
      </c>
      <c r="DC43" s="16">
        <v>20.47</v>
      </c>
      <c r="DD43" s="16">
        <v>19.79</v>
      </c>
      <c r="DE43" s="16">
        <v>19.69</v>
      </c>
      <c r="DF43" s="16">
        <v>19.91</v>
      </c>
      <c r="DG43" s="16">
        <v>20.44</v>
      </c>
      <c r="DH43" s="16">
        <v>20.68</v>
      </c>
      <c r="DI43" s="16">
        <v>20.45</v>
      </c>
      <c r="DJ43" s="16">
        <v>20.5</v>
      </c>
      <c r="DK43" s="16">
        <v>21.01</v>
      </c>
      <c r="DL43" s="16">
        <v>21.99</v>
      </c>
      <c r="DM43" s="16">
        <v>23.16</v>
      </c>
      <c r="DN43" s="16">
        <v>20.72</v>
      </c>
      <c r="DO43" s="16">
        <v>23.04</v>
      </c>
      <c r="DP43" s="16">
        <v>23</v>
      </c>
      <c r="DQ43" s="16">
        <v>23.43</v>
      </c>
      <c r="DR43" s="16">
        <v>22.32</v>
      </c>
      <c r="DS43" s="16">
        <v>21.28</v>
      </c>
      <c r="DT43" s="16">
        <v>20.47</v>
      </c>
      <c r="DU43" s="16">
        <v>20.18</v>
      </c>
      <c r="DV43" s="16">
        <v>20.97</v>
      </c>
      <c r="DW43" s="16">
        <v>21.15</v>
      </c>
      <c r="DX43" s="16">
        <v>20.46</v>
      </c>
      <c r="DY43" s="16">
        <v>20.34</v>
      </c>
      <c r="DZ43" s="16">
        <v>20.65</v>
      </c>
      <c r="EA43" s="16">
        <v>21.44</v>
      </c>
      <c r="EB43" s="16">
        <v>21.22</v>
      </c>
      <c r="EC43" s="16">
        <v>21.25</v>
      </c>
      <c r="ED43" s="16">
        <v>21.19</v>
      </c>
      <c r="EE43" s="16">
        <v>21.66</v>
      </c>
      <c r="EF43" s="16">
        <v>22.72</v>
      </c>
      <c r="EG43" s="16">
        <v>22.55</v>
      </c>
      <c r="EH43" s="16">
        <v>22.5</v>
      </c>
      <c r="EI43" s="16">
        <v>22.94</v>
      </c>
      <c r="EJ43" s="16">
        <v>22.68</v>
      </c>
      <c r="EK43" s="16">
        <v>22.51</v>
      </c>
      <c r="EL43" s="16">
        <v>23.15</v>
      </c>
      <c r="EM43" s="16">
        <v>24.02</v>
      </c>
      <c r="EN43" s="16">
        <v>22.37</v>
      </c>
      <c r="EO43" s="16">
        <v>23.66</v>
      </c>
      <c r="EP43" s="16">
        <v>23.37</v>
      </c>
      <c r="EQ43" s="16">
        <v>23.8</v>
      </c>
      <c r="ER43" s="16">
        <v>24.33</v>
      </c>
      <c r="ES43" s="16">
        <v>24.22</v>
      </c>
      <c r="ET43" s="16">
        <v>23.75</v>
      </c>
      <c r="EU43" s="16">
        <v>24.38</v>
      </c>
      <c r="EV43" s="16">
        <v>24.65</v>
      </c>
      <c r="EW43" s="16">
        <v>25.41</v>
      </c>
      <c r="EX43" s="16">
        <v>26.24</v>
      </c>
      <c r="EY43" s="16">
        <v>27.65</v>
      </c>
      <c r="EZ43" s="16">
        <v>27.95</v>
      </c>
      <c r="FA43" s="16">
        <v>24.95</v>
      </c>
      <c r="FB43" s="16">
        <v>28.41</v>
      </c>
      <c r="FC43" s="16">
        <v>29.23</v>
      </c>
      <c r="FD43" s="16">
        <v>30.96</v>
      </c>
      <c r="FE43" s="16">
        <v>31.77</v>
      </c>
      <c r="FF43" s="16">
        <v>30.88</v>
      </c>
      <c r="FG43" s="16">
        <v>30.916959999999992</v>
      </c>
      <c r="FH43" s="16">
        <v>32.487806451612904</v>
      </c>
      <c r="FI43" s="16">
        <v>30.057099999999995</v>
      </c>
      <c r="FJ43" s="16">
        <v>28.53271</v>
      </c>
      <c r="FK43" s="16">
        <v>27.201261290322574</v>
      </c>
      <c r="FL43" s="16">
        <v>30.455286666666662</v>
      </c>
      <c r="FM43" s="16">
        <v>39.21462903225806</v>
      </c>
      <c r="FN43" s="12">
        <v>30.842979453405018</v>
      </c>
      <c r="FO43" s="12">
        <v>38.031722580645166</v>
      </c>
      <c r="FP43" s="12">
        <v>34.69936785714286</v>
      </c>
      <c r="FQ43" s="12">
        <v>36.84742903225806</v>
      </c>
      <c r="FR43" s="12">
        <v>37.9998</v>
      </c>
      <c r="FS43" s="12">
        <v>38.8976</v>
      </c>
      <c r="FT43" s="12">
        <v>40.1292</v>
      </c>
      <c r="FU43" s="78">
        <v>41.7693</v>
      </c>
      <c r="FV43" s="78">
        <v>43.3721</v>
      </c>
      <c r="FW43" s="78">
        <v>45.9365</v>
      </c>
      <c r="FX43" s="78">
        <v>45.8909</v>
      </c>
      <c r="FY43" s="78">
        <v>46.1278</v>
      </c>
      <c r="FZ43" s="78">
        <v>44.8014</v>
      </c>
      <c r="GA43" s="78">
        <v>41.20859166666667</v>
      </c>
    </row>
    <row r="44" spans="1:183" s="2" customFormat="1" ht="15.75">
      <c r="A44" s="65" t="s">
        <v>66</v>
      </c>
      <c r="B44" s="8">
        <v>27.23</v>
      </c>
      <c r="C44" s="8">
        <v>27.29</v>
      </c>
      <c r="D44" s="8">
        <v>28.03</v>
      </c>
      <c r="E44" s="8">
        <v>27.92</v>
      </c>
      <c r="F44" s="8">
        <v>27.11</v>
      </c>
      <c r="G44" s="8">
        <v>27.19</v>
      </c>
      <c r="H44" s="8">
        <v>26.79</v>
      </c>
      <c r="I44" s="8">
        <v>26.59</v>
      </c>
      <c r="J44" s="8">
        <v>26.5</v>
      </c>
      <c r="K44" s="8">
        <v>26.87</v>
      </c>
      <c r="L44" s="8">
        <v>28.08</v>
      </c>
      <c r="M44" s="8">
        <v>27.65</v>
      </c>
      <c r="N44" s="16">
        <v>27.27</v>
      </c>
      <c r="O44" s="8">
        <v>26.98</v>
      </c>
      <c r="P44" s="8">
        <v>24.99</v>
      </c>
      <c r="Q44" s="8">
        <v>24.04</v>
      </c>
      <c r="R44" s="8">
        <v>24.11</v>
      </c>
      <c r="S44" s="8">
        <v>23.95</v>
      </c>
      <c r="T44" s="8">
        <v>24</v>
      </c>
      <c r="U44" s="8">
        <v>23.82</v>
      </c>
      <c r="V44" s="8">
        <v>23.23</v>
      </c>
      <c r="W44" s="8">
        <v>24.13</v>
      </c>
      <c r="X44" s="8">
        <v>24.71</v>
      </c>
      <c r="Y44" s="8">
        <v>24.83</v>
      </c>
      <c r="Z44" s="8">
        <v>24.38</v>
      </c>
      <c r="AA44" s="16">
        <v>24.43</v>
      </c>
      <c r="AB44" s="16">
        <v>23.89</v>
      </c>
      <c r="AC44" s="16">
        <v>24.23</v>
      </c>
      <c r="AD44" s="16">
        <v>25.51</v>
      </c>
      <c r="AE44" s="16">
        <v>26.02</v>
      </c>
      <c r="AF44" s="16">
        <v>26.61</v>
      </c>
      <c r="AG44" s="16">
        <v>26.06</v>
      </c>
      <c r="AH44" s="16">
        <v>26.31</v>
      </c>
      <c r="AI44" s="16">
        <v>26.92</v>
      </c>
      <c r="AJ44" s="16">
        <v>35.21</v>
      </c>
      <c r="AK44" s="16">
        <v>43.62</v>
      </c>
      <c r="AL44" s="16">
        <v>42.94</v>
      </c>
      <c r="AM44" s="16">
        <v>42.6</v>
      </c>
      <c r="AN44" s="16">
        <v>30.83</v>
      </c>
      <c r="AO44" s="16">
        <v>43.58</v>
      </c>
      <c r="AP44" s="16">
        <v>43.67</v>
      </c>
      <c r="AQ44" s="16">
        <v>45.95</v>
      </c>
      <c r="AR44" s="16">
        <v>47.29</v>
      </c>
      <c r="AS44" s="16">
        <v>46.55</v>
      </c>
      <c r="AT44" s="16">
        <v>46.46</v>
      </c>
      <c r="AU44" s="16">
        <v>47.36</v>
      </c>
      <c r="AV44" s="16">
        <v>54.09</v>
      </c>
      <c r="AW44" s="16">
        <v>54.2</v>
      </c>
      <c r="AX44" s="16">
        <v>54.81</v>
      </c>
      <c r="AY44" s="16">
        <v>55.41</v>
      </c>
      <c r="AZ44" s="16">
        <v>59.68</v>
      </c>
      <c r="BA44" s="16">
        <v>49.92</v>
      </c>
      <c r="BB44" s="16">
        <v>63.46</v>
      </c>
      <c r="BC44" s="16">
        <v>64.04</v>
      </c>
      <c r="BD44" s="16">
        <v>62.83</v>
      </c>
      <c r="BE44" s="16">
        <v>62.1</v>
      </c>
      <c r="BF44" s="16">
        <v>59.42</v>
      </c>
      <c r="BG44" s="16">
        <v>61.93</v>
      </c>
      <c r="BH44" s="16">
        <v>60.88</v>
      </c>
      <c r="BI44" s="16">
        <v>58.65</v>
      </c>
      <c r="BJ44" s="16">
        <v>56.56</v>
      </c>
      <c r="BK44" s="16">
        <v>54.64</v>
      </c>
      <c r="BL44" s="16">
        <v>54.01</v>
      </c>
      <c r="BM44" s="16">
        <v>56.28</v>
      </c>
      <c r="BN44" s="16">
        <v>59.57</v>
      </c>
      <c r="BO44" s="16">
        <v>57.35</v>
      </c>
      <c r="BP44" s="16">
        <v>55.81</v>
      </c>
      <c r="BQ44" s="16">
        <v>54.17</v>
      </c>
      <c r="BR44" s="16">
        <v>53.1</v>
      </c>
      <c r="BS44" s="16">
        <v>52.5</v>
      </c>
      <c r="BT44" s="16">
        <v>50.08</v>
      </c>
      <c r="BU44" s="16">
        <v>49.87</v>
      </c>
      <c r="BV44" s="16">
        <v>51.71</v>
      </c>
      <c r="BW44" s="16">
        <v>50.39</v>
      </c>
      <c r="BX44" s="16">
        <v>50.24</v>
      </c>
      <c r="BY44" s="16">
        <v>49.91</v>
      </c>
      <c r="BZ44" s="16">
        <v>50</v>
      </c>
      <c r="CA44" s="16">
        <v>52.09</v>
      </c>
      <c r="CB44" s="16">
        <v>50.87</v>
      </c>
      <c r="CC44" s="16">
        <v>50.38</v>
      </c>
      <c r="CD44" s="16">
        <v>51.42</v>
      </c>
      <c r="CE44" s="16">
        <v>51.65</v>
      </c>
      <c r="CF44" s="16" t="s">
        <v>19</v>
      </c>
      <c r="CG44" s="16">
        <v>55.72</v>
      </c>
      <c r="CH44" s="16">
        <v>57.08</v>
      </c>
      <c r="CI44" s="16">
        <v>56.25</v>
      </c>
      <c r="CJ44" s="16">
        <v>57.04</v>
      </c>
      <c r="CK44" s="16">
        <v>57.4</v>
      </c>
      <c r="CL44" s="16">
        <v>58.78</v>
      </c>
      <c r="CM44" s="16">
        <v>59.61</v>
      </c>
      <c r="CN44" s="16">
        <v>54.91</v>
      </c>
      <c r="CO44" s="16">
        <v>61.55</v>
      </c>
      <c r="CP44" s="16">
        <v>62.82</v>
      </c>
      <c r="CQ44" s="16">
        <v>62.5</v>
      </c>
      <c r="CR44" s="16">
        <v>63.17</v>
      </c>
      <c r="CS44" s="16">
        <v>66.96</v>
      </c>
      <c r="CT44" s="16">
        <v>68.28</v>
      </c>
      <c r="CU44" s="16" t="s">
        <v>25</v>
      </c>
      <c r="CV44" s="16">
        <v>64.49</v>
      </c>
      <c r="CW44" s="16">
        <v>65.83</v>
      </c>
      <c r="CX44" s="16">
        <v>69.3</v>
      </c>
      <c r="CY44" s="16">
        <v>69.36</v>
      </c>
      <c r="CZ44" s="16">
        <v>72.46</v>
      </c>
      <c r="DA44" s="16">
        <v>66.07</v>
      </c>
      <c r="DB44" s="16">
        <v>73.68</v>
      </c>
      <c r="DC44" s="16">
        <v>73.38</v>
      </c>
      <c r="DD44" s="16">
        <v>70.66</v>
      </c>
      <c r="DE44" s="16">
        <v>69.82</v>
      </c>
      <c r="DF44" s="16">
        <v>70</v>
      </c>
      <c r="DG44" s="16">
        <v>70.6</v>
      </c>
      <c r="DH44" s="16">
        <v>70.99</v>
      </c>
      <c r="DI44" s="16">
        <v>70.38</v>
      </c>
      <c r="DJ44" s="16">
        <v>71.24</v>
      </c>
      <c r="DK44" s="16">
        <v>73.06</v>
      </c>
      <c r="DL44" s="16">
        <v>76.49</v>
      </c>
      <c r="DM44" s="16">
        <v>79.09</v>
      </c>
      <c r="DN44" s="16">
        <v>72.45</v>
      </c>
      <c r="DO44" s="16">
        <v>77.3</v>
      </c>
      <c r="DP44" s="16">
        <v>75.87</v>
      </c>
      <c r="DQ44" s="16">
        <v>76.85</v>
      </c>
      <c r="DR44" s="16">
        <v>73.31</v>
      </c>
      <c r="DS44" s="16">
        <v>70.01</v>
      </c>
      <c r="DT44" s="16">
        <v>66.47</v>
      </c>
      <c r="DU44" s="16">
        <v>64.61</v>
      </c>
      <c r="DV44" s="16">
        <v>66.46</v>
      </c>
      <c r="DW44" s="16">
        <v>66.42</v>
      </c>
      <c r="DX44" s="16">
        <v>64.53</v>
      </c>
      <c r="DY44" s="16">
        <v>62.3</v>
      </c>
      <c r="DZ44" s="16">
        <v>63.38</v>
      </c>
      <c r="EA44" s="16">
        <v>68.96</v>
      </c>
      <c r="EB44" s="16">
        <v>65.45</v>
      </c>
      <c r="EC44" s="16">
        <v>64.69</v>
      </c>
      <c r="ED44" s="16">
        <v>64.5</v>
      </c>
      <c r="EE44" s="16">
        <v>66.19</v>
      </c>
      <c r="EF44" s="16">
        <v>68.86</v>
      </c>
      <c r="EG44" s="16">
        <v>69.22</v>
      </c>
      <c r="EH44" s="16">
        <v>69.46</v>
      </c>
      <c r="EI44" s="16">
        <v>70.27</v>
      </c>
      <c r="EJ44" s="16">
        <v>69.45</v>
      </c>
      <c r="EK44" s="16">
        <v>68.83</v>
      </c>
      <c r="EL44" s="16">
        <v>71.25</v>
      </c>
      <c r="EM44" s="16">
        <v>73.85</v>
      </c>
      <c r="EN44" s="16">
        <v>68.5</v>
      </c>
      <c r="EO44" s="16">
        <v>72.4</v>
      </c>
      <c r="EP44" s="16">
        <v>71.89</v>
      </c>
      <c r="EQ44" s="16">
        <v>71.89</v>
      </c>
      <c r="ER44" s="16">
        <v>73.71</v>
      </c>
      <c r="ES44" s="16">
        <v>74.33</v>
      </c>
      <c r="ET44" s="16">
        <v>72.63</v>
      </c>
      <c r="EU44" s="16">
        <v>75.33</v>
      </c>
      <c r="EV44" s="16">
        <v>73.74</v>
      </c>
      <c r="EW44" s="16">
        <v>75.43</v>
      </c>
      <c r="EX44" s="16">
        <v>78.3</v>
      </c>
      <c r="EY44" s="16">
        <v>79.8</v>
      </c>
      <c r="EZ44" s="16">
        <v>78.05</v>
      </c>
      <c r="FA44" s="16">
        <v>74.79</v>
      </c>
      <c r="FB44" s="16">
        <v>78.7</v>
      </c>
      <c r="FC44" s="16">
        <v>79.33</v>
      </c>
      <c r="FD44" s="16">
        <v>83.12</v>
      </c>
      <c r="FE44" s="16">
        <v>85.02</v>
      </c>
      <c r="FF44" s="16">
        <v>83.27</v>
      </c>
      <c r="FG44" s="16">
        <v>80.42148000000002</v>
      </c>
      <c r="FH44" s="16">
        <v>80.80246451612902</v>
      </c>
      <c r="FI44" s="16">
        <v>77.51124838709676</v>
      </c>
      <c r="FJ44" s="16">
        <v>73.11842999999998</v>
      </c>
      <c r="FK44" s="16">
        <v>68.58088387096774</v>
      </c>
      <c r="FL44" s="16">
        <v>75.72708999999999</v>
      </c>
      <c r="FM44" s="16">
        <v>94.79917419354837</v>
      </c>
      <c r="FN44" s="12">
        <v>80.03339758064516</v>
      </c>
      <c r="FO44" s="12">
        <v>95.5115870967742</v>
      </c>
      <c r="FP44" s="12">
        <v>90.92818571428573</v>
      </c>
      <c r="FQ44" s="12">
        <v>89.98206129032258</v>
      </c>
      <c r="FR44" s="12">
        <v>93.5241</v>
      </c>
      <c r="FS44" s="12">
        <v>97.9653</v>
      </c>
      <c r="FT44" s="12">
        <v>98.0686</v>
      </c>
      <c r="FU44" s="78">
        <v>99.2693</v>
      </c>
      <c r="FV44" s="78">
        <v>108.6976</v>
      </c>
      <c r="FW44" s="78">
        <v>114.2131</v>
      </c>
      <c r="FX44" s="78">
        <v>114.974</v>
      </c>
      <c r="FY44" s="78">
        <v>115.293</v>
      </c>
      <c r="FZ44" s="78">
        <v>112.0919</v>
      </c>
      <c r="GA44" s="78">
        <v>102.54323333333333</v>
      </c>
    </row>
    <row r="45" spans="1:183" s="2" customFormat="1" ht="15.75">
      <c r="A45" s="65" t="s">
        <v>67</v>
      </c>
      <c r="B45" s="8">
        <v>155.29</v>
      </c>
      <c r="C45" s="8">
        <v>157.09</v>
      </c>
      <c r="D45" s="8">
        <v>158.08</v>
      </c>
      <c r="E45" s="8">
        <v>154.04</v>
      </c>
      <c r="F45" s="8">
        <v>147.22</v>
      </c>
      <c r="G45" s="8">
        <v>144.61</v>
      </c>
      <c r="H45" s="8">
        <v>144.17</v>
      </c>
      <c r="I45" s="8">
        <v>146.23</v>
      </c>
      <c r="J45" s="8">
        <v>143.05</v>
      </c>
      <c r="K45" s="8">
        <v>140.99</v>
      </c>
      <c r="L45" s="8">
        <v>145.92</v>
      </c>
      <c r="M45" s="8">
        <v>142.3</v>
      </c>
      <c r="N45" s="16">
        <v>148.25</v>
      </c>
      <c r="O45" s="8">
        <v>136.73</v>
      </c>
      <c r="P45" s="8">
        <v>127.27</v>
      </c>
      <c r="Q45" s="8">
        <v>125.35</v>
      </c>
      <c r="R45" s="8">
        <v>126.61</v>
      </c>
      <c r="S45" s="8">
        <v>128.25</v>
      </c>
      <c r="T45" s="8">
        <v>128.95</v>
      </c>
      <c r="U45" s="8">
        <v>125.57</v>
      </c>
      <c r="V45" s="8">
        <v>122.58</v>
      </c>
      <c r="W45" s="8">
        <v>126.27</v>
      </c>
      <c r="X45" s="8">
        <v>128.47</v>
      </c>
      <c r="Y45" s="8">
        <v>133.38</v>
      </c>
      <c r="Z45" s="8">
        <v>132.03</v>
      </c>
      <c r="AA45" s="16">
        <v>128.45</v>
      </c>
      <c r="AB45" s="16">
        <v>129.64</v>
      </c>
      <c r="AC45" s="16">
        <v>133.68</v>
      </c>
      <c r="AD45" s="16">
        <v>136.85</v>
      </c>
      <c r="AE45" s="16">
        <v>135.19</v>
      </c>
      <c r="AF45" s="16">
        <v>138.43</v>
      </c>
      <c r="AG45" s="16">
        <v>137.99</v>
      </c>
      <c r="AH45" s="16">
        <v>138.73</v>
      </c>
      <c r="AI45" s="16">
        <v>146.03</v>
      </c>
      <c r="AJ45" s="16">
        <v>198.85</v>
      </c>
      <c r="AK45" s="16">
        <v>256.26</v>
      </c>
      <c r="AL45" s="16">
        <v>248.09</v>
      </c>
      <c r="AM45" s="16">
        <v>252.33</v>
      </c>
      <c r="AN45" s="16">
        <v>171.01</v>
      </c>
      <c r="AO45" s="16">
        <v>248.25</v>
      </c>
      <c r="AP45" s="16">
        <v>243.44</v>
      </c>
      <c r="AQ45" s="16">
        <v>257.46</v>
      </c>
      <c r="AR45" s="16">
        <v>263.21</v>
      </c>
      <c r="AS45" s="16">
        <v>260.19</v>
      </c>
      <c r="AT45" s="16">
        <v>257.35</v>
      </c>
      <c r="AU45" s="16">
        <v>258.04</v>
      </c>
      <c r="AV45" s="16">
        <v>296.18</v>
      </c>
      <c r="AW45" s="16">
        <v>292.21</v>
      </c>
      <c r="AX45" s="16">
        <v>299.99</v>
      </c>
      <c r="AY45" s="16">
        <v>297.93</v>
      </c>
      <c r="AZ45" s="16">
        <v>320.05</v>
      </c>
      <c r="BA45" s="16">
        <v>274.53</v>
      </c>
      <c r="BB45" s="16">
        <v>338.65</v>
      </c>
      <c r="BC45" s="16">
        <v>339.29</v>
      </c>
      <c r="BD45" s="16">
        <v>328.95</v>
      </c>
      <c r="BE45" s="16">
        <v>325.78</v>
      </c>
      <c r="BF45" s="16">
        <v>313.96</v>
      </c>
      <c r="BG45" s="16">
        <v>329.64</v>
      </c>
      <c r="BH45" s="16">
        <v>329.99</v>
      </c>
      <c r="BI45" s="16">
        <v>317.13</v>
      </c>
      <c r="BJ45" s="16">
        <v>310.1</v>
      </c>
      <c r="BK45" s="16">
        <v>307.73</v>
      </c>
      <c r="BL45" s="16">
        <v>305.73</v>
      </c>
      <c r="BM45" s="16">
        <v>322.62</v>
      </c>
      <c r="BN45" s="16">
        <v>322.46</v>
      </c>
      <c r="BO45" s="16">
        <v>333.75</v>
      </c>
      <c r="BP45" s="16">
        <v>325.86</v>
      </c>
      <c r="BQ45" s="16">
        <v>321.62</v>
      </c>
      <c r="BR45" s="16">
        <v>316.33</v>
      </c>
      <c r="BS45" s="16">
        <v>309.77</v>
      </c>
      <c r="BT45" s="16">
        <v>302.78</v>
      </c>
      <c r="BU45" s="16">
        <v>304.99</v>
      </c>
      <c r="BV45" s="16">
        <v>317.44</v>
      </c>
      <c r="BW45" s="16">
        <v>326.39</v>
      </c>
      <c r="BX45" s="16">
        <v>324.94</v>
      </c>
      <c r="BY45" s="16">
        <v>320.78</v>
      </c>
      <c r="BZ45" s="16">
        <v>320.01</v>
      </c>
      <c r="CA45" s="16">
        <v>318.71</v>
      </c>
      <c r="CB45" s="16">
        <v>318.32</v>
      </c>
      <c r="CC45" s="16">
        <v>313.36</v>
      </c>
      <c r="CD45" s="16">
        <v>317.44</v>
      </c>
      <c r="CE45" s="16">
        <v>321.44</v>
      </c>
      <c r="CF45" s="16">
        <v>333.67</v>
      </c>
      <c r="CG45" s="16">
        <v>345.21</v>
      </c>
      <c r="CH45" s="16">
        <v>361.65</v>
      </c>
      <c r="CI45" s="16">
        <v>356.23</v>
      </c>
      <c r="CJ45" s="16">
        <v>356.88</v>
      </c>
      <c r="CK45" s="16" t="s">
        <v>20</v>
      </c>
      <c r="CL45" s="16">
        <v>363.95</v>
      </c>
      <c r="CM45" s="16">
        <v>369.47</v>
      </c>
      <c r="CN45" s="16">
        <v>342.88</v>
      </c>
      <c r="CO45" s="16">
        <v>386.34</v>
      </c>
      <c r="CP45" s="16">
        <v>391.94</v>
      </c>
      <c r="CQ45" s="16">
        <v>392</v>
      </c>
      <c r="CR45" s="16">
        <v>386.9</v>
      </c>
      <c r="CS45" s="16">
        <v>404.5</v>
      </c>
      <c r="CT45" s="16">
        <v>404.19</v>
      </c>
      <c r="CU45" s="16">
        <v>392.01</v>
      </c>
      <c r="CV45" s="16">
        <v>386.07</v>
      </c>
      <c r="CW45" s="16">
        <v>385.51</v>
      </c>
      <c r="CX45" s="16">
        <v>403.14</v>
      </c>
      <c r="CY45" s="16">
        <v>400.37</v>
      </c>
      <c r="CZ45" s="16">
        <v>420.7</v>
      </c>
      <c r="DA45" s="16">
        <v>396.14</v>
      </c>
      <c r="DB45" s="16">
        <v>429.86</v>
      </c>
      <c r="DC45" s="16">
        <v>428.21</v>
      </c>
      <c r="DD45" s="16">
        <v>416.48</v>
      </c>
      <c r="DE45" s="16">
        <v>411.95</v>
      </c>
      <c r="DF45" s="16">
        <v>414.23</v>
      </c>
      <c r="DG45" s="16">
        <v>425.16</v>
      </c>
      <c r="DH45" s="16">
        <v>427.43</v>
      </c>
      <c r="DI45" s="16">
        <v>420.39</v>
      </c>
      <c r="DJ45" s="16">
        <v>420.19</v>
      </c>
      <c r="DK45" s="16">
        <v>428.94</v>
      </c>
      <c r="DL45" s="16">
        <v>452.49</v>
      </c>
      <c r="DM45" s="16">
        <v>462.79</v>
      </c>
      <c r="DN45" s="16">
        <v>428.18</v>
      </c>
      <c r="DO45" s="16">
        <v>451.93</v>
      </c>
      <c r="DP45" s="16">
        <v>444.62</v>
      </c>
      <c r="DQ45" s="16">
        <v>450.71</v>
      </c>
      <c r="DR45" s="16">
        <v>433.91</v>
      </c>
      <c r="DS45" s="16">
        <v>416.37</v>
      </c>
      <c r="DT45" s="16">
        <v>399.99</v>
      </c>
      <c r="DU45" s="16">
        <v>391.18</v>
      </c>
      <c r="DV45" s="16">
        <v>399.79</v>
      </c>
      <c r="DW45" s="16">
        <v>400.32</v>
      </c>
      <c r="DX45" s="16">
        <v>391.75</v>
      </c>
      <c r="DY45" s="16">
        <v>385.87</v>
      </c>
      <c r="DZ45" s="16">
        <v>386.6</v>
      </c>
      <c r="EA45" s="16">
        <v>412.75</v>
      </c>
      <c r="EB45" s="16">
        <v>393.54</v>
      </c>
      <c r="EC45" s="16">
        <v>387.62</v>
      </c>
      <c r="ED45" s="16">
        <v>386.65</v>
      </c>
      <c r="EE45" s="16">
        <v>392.36</v>
      </c>
      <c r="EF45" s="16">
        <v>412.47</v>
      </c>
      <c r="EG45" s="16">
        <v>409.94</v>
      </c>
      <c r="EH45" s="16">
        <v>408.19</v>
      </c>
      <c r="EI45" s="16">
        <v>410.15</v>
      </c>
      <c r="EJ45" s="16">
        <v>406.37</v>
      </c>
      <c r="EK45" s="16">
        <v>400.68</v>
      </c>
      <c r="EL45" s="16">
        <v>407.64</v>
      </c>
      <c r="EM45" s="16">
        <v>417.75</v>
      </c>
      <c r="EN45" s="16">
        <v>402.78</v>
      </c>
      <c r="EO45" s="16">
        <v>407.41</v>
      </c>
      <c r="EP45" s="16">
        <v>406.62</v>
      </c>
      <c r="EQ45" s="16">
        <v>414.6</v>
      </c>
      <c r="ER45" s="16">
        <v>416.57</v>
      </c>
      <c r="ES45" s="16">
        <v>414.15</v>
      </c>
      <c r="ET45" s="16">
        <v>409.64</v>
      </c>
      <c r="EU45" s="16">
        <v>417.71</v>
      </c>
      <c r="EV45" s="16">
        <v>419.44</v>
      </c>
      <c r="EW45" s="16">
        <v>425.57</v>
      </c>
      <c r="EX45" s="16">
        <v>430.07</v>
      </c>
      <c r="EY45" s="16">
        <v>448.62</v>
      </c>
      <c r="EZ45" s="16">
        <v>443.56</v>
      </c>
      <c r="FA45" s="16">
        <v>421.16</v>
      </c>
      <c r="FB45" s="16">
        <v>456.72</v>
      </c>
      <c r="FC45" s="16">
        <v>462.21</v>
      </c>
      <c r="FD45" s="16">
        <v>496.38</v>
      </c>
      <c r="FE45" s="16">
        <v>499.53</v>
      </c>
      <c r="FF45" s="16">
        <v>477.51</v>
      </c>
      <c r="FG45" s="16">
        <v>466.2595233333333</v>
      </c>
      <c r="FH45" s="16">
        <v>472.2336774193548</v>
      </c>
      <c r="FI45" s="16">
        <v>449.36359999999996</v>
      </c>
      <c r="FJ45" s="16">
        <v>437.97697999999997</v>
      </c>
      <c r="FK45" s="16">
        <v>442.6519967741936</v>
      </c>
      <c r="FL45" s="16">
        <v>506.0586066666667</v>
      </c>
      <c r="FM45" s="16">
        <v>666.2087999999999</v>
      </c>
      <c r="FN45" s="12">
        <v>486.09193201612896</v>
      </c>
      <c r="FO45" s="12">
        <v>688.6743903225806</v>
      </c>
      <c r="FP45" s="12">
        <v>661.1999714285714</v>
      </c>
      <c r="FQ45" s="12">
        <v>665.6859548387096</v>
      </c>
      <c r="FR45" s="12">
        <v>670.8223</v>
      </c>
      <c r="FS45" s="12">
        <v>687.3899</v>
      </c>
      <c r="FT45" s="12">
        <v>704.6091</v>
      </c>
      <c r="FU45" s="78">
        <v>709.2714</v>
      </c>
      <c r="FV45" s="78">
        <v>729.6932</v>
      </c>
      <c r="FW45" s="78">
        <v>768.5364</v>
      </c>
      <c r="FX45" s="78">
        <v>782.4218</v>
      </c>
      <c r="FY45" s="78">
        <v>788.7736</v>
      </c>
      <c r="FZ45" s="78">
        <v>776.9806</v>
      </c>
      <c r="GA45" s="78">
        <v>719.5048916666666</v>
      </c>
    </row>
    <row r="46" spans="1:183" s="2" customFormat="1" ht="15.75">
      <c r="A46" s="65" t="s">
        <v>68</v>
      </c>
      <c r="B46" s="11" t="s">
        <v>29</v>
      </c>
      <c r="C46" s="11" t="s">
        <v>29</v>
      </c>
      <c r="D46" s="11" t="s">
        <v>29</v>
      </c>
      <c r="E46" s="11" t="s">
        <v>29</v>
      </c>
      <c r="F46" s="11" t="s">
        <v>29</v>
      </c>
      <c r="G46" s="11" t="s">
        <v>29</v>
      </c>
      <c r="H46" s="11" t="s">
        <v>29</v>
      </c>
      <c r="I46" s="11" t="s">
        <v>29</v>
      </c>
      <c r="J46" s="11" t="s">
        <v>29</v>
      </c>
      <c r="K46" s="11" t="s">
        <v>29</v>
      </c>
      <c r="L46" s="11" t="s">
        <v>29</v>
      </c>
      <c r="M46" s="11" t="s">
        <v>29</v>
      </c>
      <c r="N46" s="12" t="s">
        <v>29</v>
      </c>
      <c r="O46" s="11" t="s">
        <v>29</v>
      </c>
      <c r="P46" s="11" t="s">
        <v>29</v>
      </c>
      <c r="Q46" s="11" t="s">
        <v>29</v>
      </c>
      <c r="R46" s="11" t="s">
        <v>29</v>
      </c>
      <c r="S46" s="11" t="s">
        <v>29</v>
      </c>
      <c r="T46" s="11" t="s">
        <v>29</v>
      </c>
      <c r="U46" s="11" t="s">
        <v>29</v>
      </c>
      <c r="V46" s="11" t="s">
        <v>29</v>
      </c>
      <c r="W46" s="11" t="s">
        <v>29</v>
      </c>
      <c r="X46" s="11" t="s">
        <v>29</v>
      </c>
      <c r="Y46" s="11" t="s">
        <v>29</v>
      </c>
      <c r="Z46" s="11" t="s">
        <v>29</v>
      </c>
      <c r="AA46" s="12" t="s">
        <v>0</v>
      </c>
      <c r="AB46" s="12" t="s">
        <v>0</v>
      </c>
      <c r="AC46" s="12" t="s">
        <v>0</v>
      </c>
      <c r="AD46" s="12" t="s">
        <v>0</v>
      </c>
      <c r="AE46" s="12" t="s">
        <v>2</v>
      </c>
      <c r="AF46" s="12" t="s">
        <v>2</v>
      </c>
      <c r="AG46" s="12" t="s">
        <v>2</v>
      </c>
      <c r="AH46" s="12" t="s">
        <v>2</v>
      </c>
      <c r="AI46" s="12" t="s">
        <v>2</v>
      </c>
      <c r="AJ46" s="12" t="s">
        <v>2</v>
      </c>
      <c r="AK46" s="12" t="s">
        <v>2</v>
      </c>
      <c r="AL46" s="12" t="s">
        <v>2</v>
      </c>
      <c r="AM46" s="12" t="s">
        <v>2</v>
      </c>
      <c r="AN46" s="12" t="s">
        <v>2</v>
      </c>
      <c r="AO46" s="12" t="s">
        <v>2</v>
      </c>
      <c r="AP46" s="12" t="s">
        <v>2</v>
      </c>
      <c r="AQ46" s="12" t="s">
        <v>2</v>
      </c>
      <c r="AR46" s="12" t="s">
        <v>2</v>
      </c>
      <c r="AS46" s="12" t="s">
        <v>2</v>
      </c>
      <c r="AT46" s="12" t="s">
        <v>2</v>
      </c>
      <c r="AU46" s="12" t="s">
        <v>2</v>
      </c>
      <c r="AV46" s="12" t="s">
        <v>2</v>
      </c>
      <c r="AW46" s="12" t="s">
        <v>2</v>
      </c>
      <c r="AX46" s="12" t="s">
        <v>2</v>
      </c>
      <c r="AY46" s="12" t="s">
        <v>2</v>
      </c>
      <c r="AZ46" s="12" t="s">
        <v>2</v>
      </c>
      <c r="BA46" s="12" t="s">
        <v>2</v>
      </c>
      <c r="BB46" s="12" t="s">
        <v>2</v>
      </c>
      <c r="BC46" s="12" t="s">
        <v>2</v>
      </c>
      <c r="BD46" s="12" t="s">
        <v>2</v>
      </c>
      <c r="BE46" s="12" t="s">
        <v>2</v>
      </c>
      <c r="BF46" s="12" t="s">
        <v>2</v>
      </c>
      <c r="BG46" s="12" t="s">
        <v>2</v>
      </c>
      <c r="BH46" s="12" t="s">
        <v>2</v>
      </c>
      <c r="BI46" s="12" t="s">
        <v>2</v>
      </c>
      <c r="BJ46" s="12" t="s">
        <v>2</v>
      </c>
      <c r="BK46" s="12" t="s">
        <v>2</v>
      </c>
      <c r="BL46" s="12" t="s">
        <v>2</v>
      </c>
      <c r="BM46" s="12" t="s">
        <v>2</v>
      </c>
      <c r="BN46" s="12" t="s">
        <v>2</v>
      </c>
      <c r="BO46" s="12" t="s">
        <v>2</v>
      </c>
      <c r="BP46" s="12" t="s">
        <v>2</v>
      </c>
      <c r="BQ46" s="12" t="s">
        <v>2</v>
      </c>
      <c r="BR46" s="12" t="s">
        <v>2</v>
      </c>
      <c r="BS46" s="12" t="s">
        <v>2</v>
      </c>
      <c r="BT46" s="12" t="s">
        <v>2</v>
      </c>
      <c r="BU46" s="12" t="s">
        <v>2</v>
      </c>
      <c r="BV46" s="12" t="s">
        <v>2</v>
      </c>
      <c r="BW46" s="12" t="s">
        <v>2</v>
      </c>
      <c r="BX46" s="12" t="s">
        <v>2</v>
      </c>
      <c r="BY46" s="12" t="s">
        <v>2</v>
      </c>
      <c r="BZ46" s="12" t="s">
        <v>2</v>
      </c>
      <c r="CA46" s="12" t="s">
        <v>2</v>
      </c>
      <c r="CB46" s="12" t="s">
        <v>2</v>
      </c>
      <c r="CC46" s="12" t="s">
        <v>2</v>
      </c>
      <c r="CD46" s="12" t="s">
        <v>2</v>
      </c>
      <c r="CE46" s="12" t="s">
        <v>2</v>
      </c>
      <c r="CF46" s="12" t="s">
        <v>2</v>
      </c>
      <c r="CG46" s="12" t="s">
        <v>2</v>
      </c>
      <c r="CH46" s="12" t="s">
        <v>2</v>
      </c>
      <c r="CI46" s="12" t="s">
        <v>2</v>
      </c>
      <c r="CJ46" s="12" t="s">
        <v>2</v>
      </c>
      <c r="CK46" s="12" t="s">
        <v>2</v>
      </c>
      <c r="CL46" s="12" t="s">
        <v>2</v>
      </c>
      <c r="CM46" s="12" t="s">
        <v>2</v>
      </c>
      <c r="CN46" s="12" t="s">
        <v>2</v>
      </c>
      <c r="CO46" s="12" t="s">
        <v>2</v>
      </c>
      <c r="CP46" s="12" t="s">
        <v>2</v>
      </c>
      <c r="CQ46" s="12" t="s">
        <v>2</v>
      </c>
      <c r="CR46" s="12" t="s">
        <v>2</v>
      </c>
      <c r="CS46" s="12" t="s">
        <v>2</v>
      </c>
      <c r="CT46" s="12" t="s">
        <v>2</v>
      </c>
      <c r="CU46" s="12" t="s">
        <v>2</v>
      </c>
      <c r="CV46" s="12" t="s">
        <v>2</v>
      </c>
      <c r="CW46" s="12" t="s">
        <v>2</v>
      </c>
      <c r="CX46" s="12" t="s">
        <v>2</v>
      </c>
      <c r="CY46" s="12" t="s">
        <v>2</v>
      </c>
      <c r="CZ46" s="12" t="s">
        <v>2</v>
      </c>
      <c r="DA46" s="12" t="s">
        <v>2</v>
      </c>
      <c r="DB46" s="12" t="s">
        <v>2</v>
      </c>
      <c r="DC46" s="12" t="s">
        <v>2</v>
      </c>
      <c r="DD46" s="12" t="s">
        <v>2</v>
      </c>
      <c r="DE46" s="12" t="s">
        <v>2</v>
      </c>
      <c r="DF46" s="12" t="s">
        <v>2</v>
      </c>
      <c r="DG46" s="12" t="s">
        <v>2</v>
      </c>
      <c r="DH46" s="12" t="s">
        <v>2</v>
      </c>
      <c r="DI46" s="12" t="s">
        <v>2</v>
      </c>
      <c r="DJ46" s="12" t="s">
        <v>2</v>
      </c>
      <c r="DK46" s="12">
        <v>64.12</v>
      </c>
      <c r="DL46" s="12">
        <v>64.11</v>
      </c>
      <c r="DM46" s="12">
        <v>64.11</v>
      </c>
      <c r="DN46" s="12">
        <v>64.11</v>
      </c>
      <c r="DO46" s="12">
        <v>64.09</v>
      </c>
      <c r="DP46" s="12">
        <v>64.04</v>
      </c>
      <c r="DQ46" s="12">
        <v>63.94</v>
      </c>
      <c r="DR46" s="12">
        <v>62.73</v>
      </c>
      <c r="DS46" s="12">
        <v>61.02</v>
      </c>
      <c r="DT46" s="12">
        <v>61.07</v>
      </c>
      <c r="DU46" s="12">
        <v>61.34</v>
      </c>
      <c r="DV46" s="12">
        <v>62.33</v>
      </c>
      <c r="DW46" s="12">
        <v>62.41</v>
      </c>
      <c r="DX46" s="12">
        <v>62.42</v>
      </c>
      <c r="DY46" s="12">
        <v>62.47</v>
      </c>
      <c r="DZ46" s="12">
        <v>62.53</v>
      </c>
      <c r="EA46" s="12">
        <v>62.53</v>
      </c>
      <c r="EB46" s="12">
        <v>62.6</v>
      </c>
      <c r="EC46" s="12">
        <v>62.71</v>
      </c>
      <c r="ED46" s="12">
        <v>62.84</v>
      </c>
      <c r="EE46" s="12">
        <v>62.99</v>
      </c>
      <c r="EF46" s="12">
        <v>62.99</v>
      </c>
      <c r="EG46" s="12">
        <v>63.06</v>
      </c>
      <c r="EH46" s="12">
        <v>63.19</v>
      </c>
      <c r="EI46" s="12">
        <v>63.34</v>
      </c>
      <c r="EJ46" s="12">
        <v>63.64</v>
      </c>
      <c r="EK46" s="12">
        <v>63.89</v>
      </c>
      <c r="EL46" s="12">
        <v>64.2</v>
      </c>
      <c r="EM46" s="12">
        <v>64.56</v>
      </c>
      <c r="EN46" s="12">
        <v>63.33</v>
      </c>
      <c r="EO46" s="12">
        <v>64.84</v>
      </c>
      <c r="EP46" s="12">
        <v>65.15</v>
      </c>
      <c r="EQ46" s="12">
        <v>65.26</v>
      </c>
      <c r="ER46" s="12">
        <v>65.38</v>
      </c>
      <c r="ES46" s="12">
        <v>65.76</v>
      </c>
      <c r="ET46" s="12">
        <v>66.16</v>
      </c>
      <c r="EU46" s="12">
        <v>66.64</v>
      </c>
      <c r="EV46" s="12">
        <v>66.64</v>
      </c>
      <c r="EW46" s="12">
        <v>67.12</v>
      </c>
      <c r="EX46" s="12">
        <v>67.3</v>
      </c>
      <c r="EY46" s="12">
        <v>68.02</v>
      </c>
      <c r="EZ46" s="12">
        <v>68.51</v>
      </c>
      <c r="FA46" s="12">
        <v>66.4</v>
      </c>
      <c r="FB46" s="12">
        <v>69.61</v>
      </c>
      <c r="FC46" s="12">
        <v>70.42</v>
      </c>
      <c r="FD46" s="12">
        <v>71.37</v>
      </c>
      <c r="FE46" s="12">
        <v>72.15</v>
      </c>
      <c r="FF46" s="16">
        <v>71.49</v>
      </c>
      <c r="FG46" s="16">
        <v>70.28606666666666</v>
      </c>
      <c r="FH46" s="16">
        <v>70.83307096774195</v>
      </c>
      <c r="FI46" s="16">
        <v>70.73035483870972</v>
      </c>
      <c r="FJ46" s="16">
        <v>70.99085666666666</v>
      </c>
      <c r="FK46" s="16">
        <v>73.77250645161291</v>
      </c>
      <c r="FL46" s="16">
        <v>87.9092533333333</v>
      </c>
      <c r="FM46" s="16">
        <v>110.61517096774193</v>
      </c>
      <c r="FN46" s="12">
        <v>75.8481066577061</v>
      </c>
      <c r="FO46" s="12">
        <v>112.63754193548387</v>
      </c>
      <c r="FP46" s="12">
        <v>112.629125</v>
      </c>
      <c r="FQ46" s="12">
        <v>112.69544838709677</v>
      </c>
      <c r="FR46" s="12">
        <v>112.697</v>
      </c>
      <c r="FS46" s="12">
        <v>112.1392</v>
      </c>
      <c r="FT46" s="12">
        <v>111.4433</v>
      </c>
      <c r="FU46" s="78">
        <v>111.9506</v>
      </c>
      <c r="FV46" s="78">
        <v>114.2582</v>
      </c>
      <c r="FW46" s="78">
        <v>117.1422</v>
      </c>
      <c r="FX46" s="78">
        <v>117.1811</v>
      </c>
      <c r="FY46" s="78">
        <v>117.0924</v>
      </c>
      <c r="FZ46" s="78">
        <v>116.8448</v>
      </c>
      <c r="GA46" s="78">
        <v>114.05923333333335</v>
      </c>
    </row>
    <row r="47" spans="1:183" s="2" customFormat="1" ht="15.75">
      <c r="A47" s="67" t="s">
        <v>69</v>
      </c>
      <c r="B47" s="15">
        <v>17.34</v>
      </c>
      <c r="C47" s="15">
        <v>17.77</v>
      </c>
      <c r="D47" s="15">
        <v>17.87</v>
      </c>
      <c r="E47" s="15">
        <v>17.45</v>
      </c>
      <c r="F47" s="15">
        <v>17.35</v>
      </c>
      <c r="G47" s="15">
        <v>16.74</v>
      </c>
      <c r="H47" s="15">
        <v>16.29</v>
      </c>
      <c r="I47" s="15">
        <v>16.33</v>
      </c>
      <c r="J47" s="15">
        <v>16.03</v>
      </c>
      <c r="K47" s="15">
        <v>15.81</v>
      </c>
      <c r="L47" s="15">
        <v>16.53</v>
      </c>
      <c r="M47" s="15">
        <v>16.56</v>
      </c>
      <c r="N47" s="17">
        <v>16.84</v>
      </c>
      <c r="O47" s="15">
        <v>16.12</v>
      </c>
      <c r="P47" s="15">
        <v>15</v>
      </c>
      <c r="Q47" s="15">
        <v>15</v>
      </c>
      <c r="R47" s="15">
        <v>14.74</v>
      </c>
      <c r="S47" s="15">
        <v>15.4</v>
      </c>
      <c r="T47" s="15">
        <v>16.22</v>
      </c>
      <c r="U47" s="15">
        <v>16.16</v>
      </c>
      <c r="V47" s="15">
        <v>15.74</v>
      </c>
      <c r="W47" s="15">
        <v>15.4</v>
      </c>
      <c r="X47" s="15">
        <v>15.47</v>
      </c>
      <c r="Y47" s="15">
        <v>15.07</v>
      </c>
      <c r="Z47" s="15">
        <v>14.65</v>
      </c>
      <c r="AA47" s="17">
        <v>15.41</v>
      </c>
      <c r="AB47" s="17">
        <v>14.77</v>
      </c>
      <c r="AC47" s="17">
        <v>15.56</v>
      </c>
      <c r="AD47" s="17">
        <v>15.81</v>
      </c>
      <c r="AE47" s="17">
        <v>15.43</v>
      </c>
      <c r="AF47" s="17">
        <v>15.23</v>
      </c>
      <c r="AG47" s="17">
        <v>14.7</v>
      </c>
      <c r="AH47" s="17">
        <v>14.99</v>
      </c>
      <c r="AI47" s="17">
        <v>15.09</v>
      </c>
      <c r="AJ47" s="17">
        <v>20.73</v>
      </c>
      <c r="AK47" s="17">
        <v>28.33</v>
      </c>
      <c r="AL47" s="17">
        <v>28.54</v>
      </c>
      <c r="AM47" s="17">
        <v>29.21</v>
      </c>
      <c r="AN47" s="17">
        <v>19.03</v>
      </c>
      <c r="AO47" s="17">
        <v>30.19</v>
      </c>
      <c r="AP47" s="17">
        <v>29.77</v>
      </c>
      <c r="AQ47" s="17">
        <v>31.53</v>
      </c>
      <c r="AR47" s="17">
        <v>32.84</v>
      </c>
      <c r="AS47" s="17">
        <v>32.25</v>
      </c>
      <c r="AT47" s="17">
        <v>32.74</v>
      </c>
      <c r="AU47" s="17">
        <v>33.48</v>
      </c>
      <c r="AV47" s="17">
        <v>39.3</v>
      </c>
      <c r="AW47" s="17">
        <v>41.56</v>
      </c>
      <c r="AX47" s="17">
        <v>42.15</v>
      </c>
      <c r="AY47" s="17">
        <v>44.15</v>
      </c>
      <c r="AZ47" s="17">
        <v>49.4</v>
      </c>
      <c r="BA47" s="17">
        <v>36.61</v>
      </c>
      <c r="BB47" s="17">
        <v>51.37</v>
      </c>
      <c r="BC47" s="17">
        <v>50.66</v>
      </c>
      <c r="BD47" s="17">
        <v>51.24</v>
      </c>
      <c r="BE47" s="17">
        <v>51.52</v>
      </c>
      <c r="BF47" s="17">
        <v>50.04</v>
      </c>
      <c r="BG47" s="17">
        <v>51.15</v>
      </c>
      <c r="BH47" s="17">
        <v>50.51</v>
      </c>
      <c r="BI47" s="17">
        <v>50.22</v>
      </c>
      <c r="BJ47" s="17">
        <v>50.95</v>
      </c>
      <c r="BK47" s="17">
        <v>50.15</v>
      </c>
      <c r="BL47" s="17">
        <v>49.98</v>
      </c>
      <c r="BM47" s="17">
        <v>48.49</v>
      </c>
      <c r="BN47" s="17">
        <v>50.52</v>
      </c>
      <c r="BO47" s="17">
        <v>46.53</v>
      </c>
      <c r="BP47" s="17">
        <v>46.76</v>
      </c>
      <c r="BQ47" s="17">
        <v>44.76</v>
      </c>
      <c r="BR47" s="17">
        <v>43.78</v>
      </c>
      <c r="BS47" s="17">
        <v>44.33</v>
      </c>
      <c r="BT47" s="17">
        <v>44.36</v>
      </c>
      <c r="BU47" s="17">
        <v>43.14</v>
      </c>
      <c r="BV47" s="17">
        <v>43.93</v>
      </c>
      <c r="BW47" s="17">
        <v>44.99</v>
      </c>
      <c r="BX47" s="17">
        <v>43.82</v>
      </c>
      <c r="BY47" s="17">
        <v>43.26</v>
      </c>
      <c r="BZ47" s="17">
        <v>41.63</v>
      </c>
      <c r="CA47" s="17">
        <v>44.27</v>
      </c>
      <c r="CB47" s="17">
        <v>40.11</v>
      </c>
      <c r="CC47" s="17">
        <v>39.83</v>
      </c>
      <c r="CD47" s="17">
        <v>40.57</v>
      </c>
      <c r="CE47" s="17">
        <v>40.69</v>
      </c>
      <c r="CF47" s="17">
        <v>42.02</v>
      </c>
      <c r="CG47" s="17">
        <v>43.18</v>
      </c>
      <c r="CH47" s="17">
        <v>45.18</v>
      </c>
      <c r="CI47" s="17">
        <v>44.76</v>
      </c>
      <c r="CJ47" s="17">
        <v>44.2</v>
      </c>
      <c r="CK47" s="17">
        <v>43.01</v>
      </c>
      <c r="CL47" s="17">
        <v>43.87</v>
      </c>
      <c r="CM47" s="17">
        <v>43.71</v>
      </c>
      <c r="CN47" s="17">
        <v>42.59</v>
      </c>
      <c r="CO47" s="17">
        <v>44.87</v>
      </c>
      <c r="CP47" s="17">
        <v>44.64</v>
      </c>
      <c r="CQ47" s="17">
        <v>44.96</v>
      </c>
      <c r="CR47" s="17">
        <v>44.54</v>
      </c>
      <c r="CS47" s="17">
        <v>45.37</v>
      </c>
      <c r="CT47" s="17">
        <v>45.08</v>
      </c>
      <c r="CU47" s="17" t="s">
        <v>26</v>
      </c>
      <c r="CV47" s="17">
        <v>44.81</v>
      </c>
      <c r="CW47" s="17">
        <v>46.29</v>
      </c>
      <c r="CX47" s="17">
        <v>48.6</v>
      </c>
      <c r="CY47" s="17">
        <v>48.86</v>
      </c>
      <c r="CZ47" s="17">
        <v>49.44</v>
      </c>
      <c r="DA47" s="17">
        <v>46.13</v>
      </c>
      <c r="DB47" s="17">
        <v>50.08</v>
      </c>
      <c r="DC47" s="17">
        <v>50.06</v>
      </c>
      <c r="DD47" s="17">
        <v>49.05</v>
      </c>
      <c r="DE47" s="17">
        <v>49.73</v>
      </c>
      <c r="DF47" s="17">
        <v>47.61</v>
      </c>
      <c r="DG47" s="17">
        <v>48.61</v>
      </c>
      <c r="DH47" s="17">
        <v>48.69</v>
      </c>
      <c r="DI47" s="17">
        <v>48.05</v>
      </c>
      <c r="DJ47" s="17">
        <v>48.27</v>
      </c>
      <c r="DK47" s="17">
        <v>48.66</v>
      </c>
      <c r="DL47" s="17">
        <v>50.58</v>
      </c>
      <c r="DM47" s="17">
        <v>51.13</v>
      </c>
      <c r="DN47" s="17">
        <v>49.21</v>
      </c>
      <c r="DO47" s="17">
        <v>51.29</v>
      </c>
      <c r="DP47" s="17">
        <v>50.47</v>
      </c>
      <c r="DQ47" s="17">
        <v>50.32</v>
      </c>
      <c r="DR47" s="17">
        <v>48.34</v>
      </c>
      <c r="DS47" s="17">
        <v>47.42</v>
      </c>
      <c r="DT47" s="17">
        <v>46.58</v>
      </c>
      <c r="DU47" s="17">
        <v>45.21</v>
      </c>
      <c r="DV47" s="17">
        <v>45.66</v>
      </c>
      <c r="DW47" s="17">
        <v>45.55</v>
      </c>
      <c r="DX47" s="17">
        <v>44.05</v>
      </c>
      <c r="DY47" s="17">
        <v>42.72</v>
      </c>
      <c r="DZ47" s="17">
        <v>42.61</v>
      </c>
      <c r="EA47" s="17">
        <v>46.68</v>
      </c>
      <c r="EB47" s="17">
        <v>43.67</v>
      </c>
      <c r="EC47" s="17">
        <v>42.8</v>
      </c>
      <c r="ED47" s="17">
        <v>43.09</v>
      </c>
      <c r="EE47" s="17">
        <v>43.02</v>
      </c>
      <c r="EF47" s="17">
        <v>45.01</v>
      </c>
      <c r="EG47" s="17">
        <v>44.08</v>
      </c>
      <c r="EH47" s="17">
        <v>43.62</v>
      </c>
      <c r="EI47" s="17">
        <v>43.65</v>
      </c>
      <c r="EJ47" s="17">
        <v>43.15</v>
      </c>
      <c r="EK47" s="17">
        <v>42.57</v>
      </c>
      <c r="EL47" s="17">
        <v>43.02</v>
      </c>
      <c r="EM47" s="17">
        <v>43.1</v>
      </c>
      <c r="EN47" s="17">
        <v>43.4</v>
      </c>
      <c r="EO47" s="17">
        <v>41.97</v>
      </c>
      <c r="EP47" s="17">
        <v>41.83</v>
      </c>
      <c r="EQ47" s="17">
        <v>43.1</v>
      </c>
      <c r="ER47" s="17">
        <v>42.52</v>
      </c>
      <c r="ES47" s="17">
        <v>41.87</v>
      </c>
      <c r="ET47" s="17">
        <v>41.2</v>
      </c>
      <c r="EU47" s="17">
        <v>41.48</v>
      </c>
      <c r="EV47" s="17">
        <v>43.24</v>
      </c>
      <c r="EW47" s="17">
        <v>43.88</v>
      </c>
      <c r="EX47" s="17">
        <v>43.56</v>
      </c>
      <c r="EY47" s="17">
        <v>45.37</v>
      </c>
      <c r="EZ47" s="17">
        <v>45.02</v>
      </c>
      <c r="FA47" s="17">
        <v>42.92</v>
      </c>
      <c r="FB47" s="17">
        <v>46.44</v>
      </c>
      <c r="FC47" s="17">
        <v>47.11</v>
      </c>
      <c r="FD47" s="17">
        <v>49.89</v>
      </c>
      <c r="FE47" s="17">
        <v>49.38</v>
      </c>
      <c r="FF47" s="17">
        <v>47.76</v>
      </c>
      <c r="FG47" s="17">
        <v>45.35187333333333</v>
      </c>
      <c r="FH47" s="17">
        <v>45.38289677419355</v>
      </c>
      <c r="FI47" s="17">
        <v>44.40663548387098</v>
      </c>
      <c r="FJ47" s="17">
        <v>45.49525333333333</v>
      </c>
      <c r="FK47" s="17">
        <v>50.26087419354837</v>
      </c>
      <c r="FL47" s="17">
        <v>62.02549</v>
      </c>
      <c r="FM47" s="17">
        <v>83.24594193548388</v>
      </c>
      <c r="FN47" s="73">
        <v>51.39574708781362</v>
      </c>
      <c r="FO47" s="73">
        <v>85.32017096774194</v>
      </c>
      <c r="FP47" s="73">
        <v>83.70422499999998</v>
      </c>
      <c r="FQ47" s="73">
        <v>78.81995483870966</v>
      </c>
      <c r="FR47" s="73">
        <v>77.786</v>
      </c>
      <c r="FS47" s="73">
        <v>79.1631</v>
      </c>
      <c r="FT47" s="73">
        <v>78.8117</v>
      </c>
      <c r="FU47" s="79">
        <v>80.9632</v>
      </c>
      <c r="FV47" s="79">
        <v>82.2412</v>
      </c>
      <c r="FW47" s="79">
        <v>87.3229</v>
      </c>
      <c r="FX47" s="79">
        <v>88.6572</v>
      </c>
      <c r="FY47" s="79">
        <v>89.5033</v>
      </c>
      <c r="FZ47" s="79">
        <v>89.0798</v>
      </c>
      <c r="GA47" s="79">
        <v>83.44773333333335</v>
      </c>
    </row>
    <row r="48" spans="1:114" ht="15.75">
      <c r="A48" s="1" t="s">
        <v>70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CU48" s="6"/>
      <c r="DJ48" s="7"/>
    </row>
    <row r="49" spans="1:110" ht="15.75">
      <c r="A49" s="84" t="s">
        <v>71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DD49" s="7"/>
      <c r="DF49" s="7"/>
    </row>
    <row r="50" spans="1:183" ht="15.75" customHeight="1">
      <c r="A50" s="136" t="s">
        <v>134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</row>
    <row r="51" spans="1:183" ht="15.75" customHeight="1">
      <c r="A51" s="136" t="s">
        <v>135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</row>
    <row r="52" spans="1:183" ht="15.75">
      <c r="A52" s="136" t="s">
        <v>136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</row>
    <row r="53" ht="13.5" customHeight="1">
      <c r="A53" s="1" t="s">
        <v>72</v>
      </c>
    </row>
    <row r="54" ht="13.5" customHeight="1"/>
    <row r="55" ht="13.5" customHeight="1">
      <c r="Q55" s="2">
        <v>10</v>
      </c>
    </row>
    <row r="56" ht="13.5" customHeight="1"/>
    <row r="57" ht="13.5" customHeight="1"/>
    <row r="58" ht="13.5" customHeight="1">
      <c r="G58" s="1">
        <v>10</v>
      </c>
    </row>
    <row r="59" ht="13.5" customHeight="1">
      <c r="DR59" s="1">
        <f>43*13</f>
        <v>559</v>
      </c>
    </row>
    <row r="60" ht="13.5" customHeight="1">
      <c r="DR60" s="1">
        <f>DR59*13</f>
        <v>7267</v>
      </c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9" ht="12.75" customHeight="1"/>
    <row r="70" ht="12.75" customHeight="1"/>
    <row r="71" ht="12.75" customHeight="1"/>
    <row r="72" ht="12.75" customHeight="1"/>
    <row r="73" ht="13.5" customHeight="1"/>
    <row r="74" ht="12.75" customHeight="1"/>
  </sheetData>
  <sheetProtection/>
  <mergeCells count="20">
    <mergeCell ref="GA3:GA4"/>
    <mergeCell ref="EA3:EA4"/>
    <mergeCell ref="DN3:DN4"/>
    <mergeCell ref="A52:GA52"/>
    <mergeCell ref="A2:GA2"/>
    <mergeCell ref="A50:GA50"/>
    <mergeCell ref="A3:A4"/>
    <mergeCell ref="FN3:FN4"/>
    <mergeCell ref="BN3:BN4"/>
    <mergeCell ref="AA3:AA4"/>
    <mergeCell ref="AN3:AN4"/>
    <mergeCell ref="A51:GA51"/>
    <mergeCell ref="A1:GA1"/>
    <mergeCell ref="CA3:CA4"/>
    <mergeCell ref="N3:N4"/>
    <mergeCell ref="FA3:FA4"/>
    <mergeCell ref="EN3:EN4"/>
    <mergeCell ref="DA3:DA4"/>
    <mergeCell ref="CN3:CN4"/>
    <mergeCell ref="BA3:BA4"/>
  </mergeCells>
  <printOptions horizontalCentered="1"/>
  <pageMargins left="0.17" right="0.1968503937007874" top="0.53" bottom="0.36" header="0.24" footer="0.2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3"/>
  <sheetViews>
    <sheetView zoomScaleSheetLayoutView="75" zoomScalePageLayoutView="0" workbookViewId="0" topLeftCell="A1">
      <pane ySplit="4" topLeftCell="A14" activePane="bottomLeft" state="frozen"/>
      <selection pane="topLeft" activeCell="A1" sqref="A1"/>
      <selection pane="bottomLeft" activeCell="CA15" sqref="CA15"/>
    </sheetView>
  </sheetViews>
  <sheetFormatPr defaultColWidth="9.00390625" defaultRowHeight="12.75" outlineLevelCol="1"/>
  <cols>
    <col min="1" max="1" width="34.875" style="2" customWidth="1"/>
    <col min="2" max="11" width="10.125" style="1" hidden="1" customWidth="1" outlineLevel="1"/>
    <col min="12" max="12" width="10.875" style="1" hidden="1" customWidth="1" outlineLevel="1"/>
    <col min="13" max="13" width="10.375" style="1" hidden="1" customWidth="1" outlineLevel="1"/>
    <col min="14" max="14" width="10.375" style="1" customWidth="1" collapsed="1"/>
    <col min="15" max="19" width="10.375" style="1" hidden="1" customWidth="1" outlineLevel="1"/>
    <col min="20" max="22" width="9.125" style="1" hidden="1" customWidth="1" outlineLevel="1"/>
    <col min="23" max="23" width="10.875" style="1" hidden="1" customWidth="1" outlineLevel="1"/>
    <col min="24" max="24" width="9.125" style="1" hidden="1" customWidth="1" outlineLevel="1"/>
    <col min="25" max="25" width="10.875" style="1" hidden="1" customWidth="1" outlineLevel="1"/>
    <col min="26" max="26" width="11.875" style="1" hidden="1" customWidth="1" outlineLevel="1"/>
    <col min="27" max="27" width="9.125" style="1" customWidth="1" collapsed="1"/>
    <col min="28" max="28" width="9.125" style="1" hidden="1" customWidth="1" outlineLevel="1"/>
    <col min="29" max="29" width="10.875" style="1" hidden="1" customWidth="1" outlineLevel="1"/>
    <col min="30" max="34" width="9.125" style="1" hidden="1" customWidth="1" outlineLevel="1"/>
    <col min="35" max="35" width="9.125" style="91" hidden="1" customWidth="1" outlineLevel="1"/>
    <col min="36" max="36" width="11.00390625" style="1" hidden="1" customWidth="1" outlineLevel="1"/>
    <col min="37" max="37" width="8.75390625" style="1" hidden="1" customWidth="1" outlineLevel="1"/>
    <col min="38" max="38" width="10.875" style="1" hidden="1" customWidth="1" outlineLevel="1"/>
    <col min="39" max="39" width="10.375" style="1" hidden="1" customWidth="1" outlineLevel="1"/>
    <col min="40" max="40" width="9.125" style="1" customWidth="1" collapsed="1"/>
    <col min="41" max="41" width="9.125" style="1" hidden="1" customWidth="1" outlineLevel="1"/>
    <col min="42" max="42" width="10.375" style="1" hidden="1" customWidth="1" outlineLevel="1"/>
    <col min="43" max="47" width="9.125" style="1" hidden="1" customWidth="1" outlineLevel="1"/>
    <col min="48" max="48" width="9.25390625" style="93" hidden="1" customWidth="1" outlineLevel="1"/>
    <col min="49" max="49" width="12.625" style="1" hidden="1" customWidth="1" outlineLevel="1"/>
    <col min="50" max="50" width="11.25390625" style="1" hidden="1" customWidth="1" outlineLevel="1"/>
    <col min="51" max="51" width="10.875" style="1" hidden="1" customWidth="1" outlineLevel="1"/>
    <col min="52" max="52" width="10.375" style="1" hidden="1" customWidth="1" outlineLevel="1"/>
    <col min="53" max="53" width="9.125" style="91" customWidth="1" collapsed="1"/>
    <col min="54" max="54" width="9.125" style="1" hidden="1" customWidth="1" outlineLevel="1"/>
    <col min="55" max="55" width="10.875" style="1" hidden="1" customWidth="1" outlineLevel="1"/>
    <col min="56" max="56" width="10.75390625" style="1" hidden="1" customWidth="1" outlineLevel="1"/>
    <col min="57" max="60" width="9.125" style="1" hidden="1" customWidth="1" outlineLevel="1"/>
    <col min="61" max="61" width="8.75390625" style="1" hidden="1" customWidth="1" outlineLevel="1"/>
    <col min="62" max="62" width="11.00390625" style="1" hidden="1" customWidth="1" outlineLevel="1"/>
    <col min="63" max="63" width="8.75390625" style="1" hidden="1" customWidth="1" outlineLevel="1"/>
    <col min="64" max="64" width="10.875" style="1" hidden="1" customWidth="1" outlineLevel="1"/>
    <col min="65" max="65" width="10.375" style="1" hidden="1" customWidth="1" outlineLevel="1"/>
    <col min="66" max="66" width="9.125" style="1" customWidth="1" collapsed="1"/>
    <col min="67" max="67" width="9.125" style="91" hidden="1" customWidth="1" outlineLevel="1"/>
    <col min="68" max="68" width="9.75390625" style="1" hidden="1" customWidth="1" outlineLevel="1"/>
    <col min="69" max="69" width="9.125" style="1" hidden="1" customWidth="1" outlineLevel="1"/>
    <col min="70" max="70" width="10.75390625" style="1" hidden="1" customWidth="1" outlineLevel="1"/>
    <col min="71" max="74" width="9.125" style="1" hidden="1" customWidth="1" outlineLevel="1"/>
    <col min="75" max="75" width="10.75390625" style="1" hidden="1" customWidth="1" outlineLevel="1"/>
    <col min="76" max="76" width="9.125" style="1" hidden="1" customWidth="1" outlineLevel="1"/>
    <col min="77" max="77" width="10.875" style="1" hidden="1" customWidth="1" outlineLevel="1"/>
    <col min="78" max="78" width="11.75390625" style="1" hidden="1" customWidth="1" outlineLevel="1"/>
    <col min="79" max="79" width="9.125" style="1" customWidth="1" collapsed="1"/>
    <col min="80" max="80" width="9.125" style="1" hidden="1" customWidth="1" outlineLevel="1"/>
    <col min="81" max="82" width="9.125" style="7" hidden="1" customWidth="1" outlineLevel="1"/>
    <col min="83" max="87" width="9.125" style="1" hidden="1" customWidth="1" outlineLevel="1"/>
    <col min="88" max="88" width="10.25390625" style="1" hidden="1" customWidth="1" outlineLevel="1"/>
    <col min="89" max="89" width="10.875" style="1" hidden="1" customWidth="1" outlineLevel="1"/>
    <col min="90" max="90" width="11.125" style="1" hidden="1" customWidth="1" outlineLevel="1"/>
    <col min="91" max="91" width="10.625" style="1" hidden="1" customWidth="1" outlineLevel="1"/>
    <col min="92" max="92" width="9.125" style="1" customWidth="1" collapsed="1"/>
    <col min="93" max="93" width="8.375" style="1" hidden="1" customWidth="1" outlineLevel="1"/>
    <col min="94" max="100" width="9.125" style="1" hidden="1" customWidth="1" outlineLevel="1"/>
    <col min="101" max="101" width="10.375" style="1" hidden="1" customWidth="1" outlineLevel="1"/>
    <col min="102" max="102" width="8.375" style="1" hidden="1" customWidth="1" outlineLevel="1"/>
    <col min="103" max="103" width="10.25390625" style="1" hidden="1" customWidth="1" outlineLevel="1"/>
    <col min="104" max="104" width="10.00390625" style="1" hidden="1" customWidth="1" outlineLevel="1"/>
    <col min="105" max="105" width="9.125" style="7" customWidth="1" collapsed="1"/>
    <col min="106" max="113" width="9.125" style="1" hidden="1" customWidth="1" outlineLevel="1"/>
    <col min="114" max="114" width="10.375" style="1" hidden="1" customWidth="1" outlineLevel="1"/>
    <col min="115" max="115" width="8.375" style="1" hidden="1" customWidth="1" outlineLevel="1"/>
    <col min="116" max="116" width="10.25390625" style="1" hidden="1" customWidth="1" outlineLevel="1"/>
    <col min="117" max="117" width="10.00390625" style="7" hidden="1" customWidth="1" outlineLevel="1"/>
    <col min="118" max="118" width="9.125" style="7" customWidth="1" collapsed="1"/>
    <col min="119" max="16384" width="9.125" style="1" customWidth="1"/>
  </cols>
  <sheetData>
    <row r="1" spans="1:118" ht="39.75" customHeight="1">
      <c r="A1" s="137" t="s">
        <v>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98"/>
      <c r="BY1" s="98"/>
      <c r="BZ1" s="98"/>
      <c r="CA1" s="98"/>
      <c r="CB1" s="98"/>
      <c r="CC1" s="100"/>
      <c r="CD1" s="100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100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100"/>
      <c r="DN1" s="100"/>
    </row>
    <row r="2" spans="1:118" ht="25.5" customHeight="1">
      <c r="A2" s="155" t="s">
        <v>133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7"/>
      <c r="BP2" s="157"/>
      <c r="BQ2" s="157"/>
      <c r="BR2" s="157"/>
      <c r="BS2" s="157"/>
      <c r="BT2" s="157"/>
      <c r="BU2" s="157"/>
      <c r="BV2" s="157"/>
      <c r="BW2" s="157"/>
      <c r="BX2" s="98"/>
      <c r="BY2" s="98"/>
      <c r="BZ2" s="98"/>
      <c r="CA2" s="98"/>
      <c r="CB2" s="98"/>
      <c r="CC2" s="100"/>
      <c r="CD2" s="100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100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100"/>
      <c r="DN2" s="100"/>
    </row>
    <row r="3" spans="1:118" ht="15.75" customHeight="1">
      <c r="A3" s="142" t="s">
        <v>34</v>
      </c>
      <c r="B3" s="148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39">
        <v>2010</v>
      </c>
      <c r="O3" s="148">
        <v>2011</v>
      </c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50"/>
      <c r="AA3" s="139">
        <v>2011</v>
      </c>
      <c r="AB3" s="151">
        <v>2012</v>
      </c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50"/>
      <c r="AN3" s="139">
        <v>2012</v>
      </c>
      <c r="AO3" s="151">
        <v>2013</v>
      </c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50"/>
      <c r="BA3" s="146">
        <v>2013</v>
      </c>
      <c r="BB3" s="151">
        <v>2014</v>
      </c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50"/>
      <c r="BN3" s="146">
        <v>2014</v>
      </c>
      <c r="BO3" s="162">
        <v>2015</v>
      </c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52">
        <v>2015</v>
      </c>
      <c r="CB3" s="161">
        <v>2016</v>
      </c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50"/>
      <c r="CN3" s="152">
        <v>2016</v>
      </c>
      <c r="CO3" s="159">
        <v>2017</v>
      </c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50"/>
      <c r="DA3" s="146">
        <v>2017</v>
      </c>
      <c r="DB3" s="159">
        <v>2018</v>
      </c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50"/>
      <c r="DN3" s="146">
        <v>2018</v>
      </c>
    </row>
    <row r="4" spans="1:118" ht="17.25" customHeight="1">
      <c r="A4" s="143"/>
      <c r="B4" s="75" t="s">
        <v>75</v>
      </c>
      <c r="C4" s="75" t="s">
        <v>76</v>
      </c>
      <c r="D4" s="75" t="s">
        <v>77</v>
      </c>
      <c r="E4" s="75" t="s">
        <v>78</v>
      </c>
      <c r="F4" s="75" t="s">
        <v>79</v>
      </c>
      <c r="G4" s="75" t="s">
        <v>80</v>
      </c>
      <c r="H4" s="75" t="s">
        <v>81</v>
      </c>
      <c r="I4" s="75" t="s">
        <v>82</v>
      </c>
      <c r="J4" s="75" t="s">
        <v>83</v>
      </c>
      <c r="K4" s="75" t="s">
        <v>84</v>
      </c>
      <c r="L4" s="69" t="s">
        <v>85</v>
      </c>
      <c r="M4" s="69" t="s">
        <v>86</v>
      </c>
      <c r="N4" s="158"/>
      <c r="O4" s="68" t="s">
        <v>75</v>
      </c>
      <c r="P4" s="68" t="s">
        <v>76</v>
      </c>
      <c r="Q4" s="68" t="s">
        <v>77</v>
      </c>
      <c r="R4" s="68" t="s">
        <v>78</v>
      </c>
      <c r="S4" s="68" t="s">
        <v>79</v>
      </c>
      <c r="T4" s="68" t="s">
        <v>80</v>
      </c>
      <c r="U4" s="69" t="s">
        <v>81</v>
      </c>
      <c r="V4" s="69" t="s">
        <v>82</v>
      </c>
      <c r="W4" s="69" t="s">
        <v>83</v>
      </c>
      <c r="X4" s="69" t="s">
        <v>84</v>
      </c>
      <c r="Y4" s="69" t="s">
        <v>85</v>
      </c>
      <c r="Z4" s="69" t="s">
        <v>86</v>
      </c>
      <c r="AA4" s="158"/>
      <c r="AB4" s="69" t="s">
        <v>75</v>
      </c>
      <c r="AC4" s="69" t="s">
        <v>76</v>
      </c>
      <c r="AD4" s="69" t="s">
        <v>77</v>
      </c>
      <c r="AE4" s="69" t="s">
        <v>78</v>
      </c>
      <c r="AF4" s="69" t="s">
        <v>79</v>
      </c>
      <c r="AG4" s="69" t="s">
        <v>80</v>
      </c>
      <c r="AH4" s="69" t="s">
        <v>81</v>
      </c>
      <c r="AI4" s="90" t="s">
        <v>82</v>
      </c>
      <c r="AJ4" s="89" t="s">
        <v>83</v>
      </c>
      <c r="AK4" s="89" t="s">
        <v>84</v>
      </c>
      <c r="AL4" s="89" t="s">
        <v>85</v>
      </c>
      <c r="AM4" s="89" t="s">
        <v>86</v>
      </c>
      <c r="AN4" s="158"/>
      <c r="AO4" s="69" t="s">
        <v>75</v>
      </c>
      <c r="AP4" s="69" t="s">
        <v>76</v>
      </c>
      <c r="AQ4" s="69" t="s">
        <v>77</v>
      </c>
      <c r="AR4" s="69" t="s">
        <v>78</v>
      </c>
      <c r="AS4" s="69" t="s">
        <v>79</v>
      </c>
      <c r="AT4" s="69" t="s">
        <v>80</v>
      </c>
      <c r="AU4" s="69" t="s">
        <v>81</v>
      </c>
      <c r="AV4" s="92" t="s">
        <v>82</v>
      </c>
      <c r="AW4" s="92" t="s">
        <v>83</v>
      </c>
      <c r="AX4" s="92" t="s">
        <v>84</v>
      </c>
      <c r="AY4" s="92" t="s">
        <v>85</v>
      </c>
      <c r="AZ4" s="92" t="s">
        <v>86</v>
      </c>
      <c r="BA4" s="147"/>
      <c r="BB4" s="69" t="s">
        <v>75</v>
      </c>
      <c r="BC4" s="69" t="s">
        <v>76</v>
      </c>
      <c r="BD4" s="69" t="s">
        <v>77</v>
      </c>
      <c r="BE4" s="68" t="s">
        <v>78</v>
      </c>
      <c r="BF4" s="69" t="s">
        <v>79</v>
      </c>
      <c r="BG4" s="69" t="s">
        <v>80</v>
      </c>
      <c r="BH4" s="69" t="s">
        <v>81</v>
      </c>
      <c r="BI4" s="69" t="s">
        <v>82</v>
      </c>
      <c r="BJ4" s="69" t="s">
        <v>83</v>
      </c>
      <c r="BK4" s="69" t="s">
        <v>84</v>
      </c>
      <c r="BL4" s="69" t="s">
        <v>85</v>
      </c>
      <c r="BM4" s="69" t="s">
        <v>86</v>
      </c>
      <c r="BN4" s="147"/>
      <c r="BO4" s="90" t="s">
        <v>75</v>
      </c>
      <c r="BP4" s="90" t="s">
        <v>76</v>
      </c>
      <c r="BQ4" s="90" t="s">
        <v>77</v>
      </c>
      <c r="BR4" s="90" t="s">
        <v>78</v>
      </c>
      <c r="BS4" s="90" t="s">
        <v>79</v>
      </c>
      <c r="BT4" s="90" t="s">
        <v>80</v>
      </c>
      <c r="BU4" s="90" t="s">
        <v>81</v>
      </c>
      <c r="BV4" s="90" t="s">
        <v>82</v>
      </c>
      <c r="BW4" s="90" t="s">
        <v>83</v>
      </c>
      <c r="BX4" s="90" t="s">
        <v>84</v>
      </c>
      <c r="BY4" s="90" t="s">
        <v>85</v>
      </c>
      <c r="BZ4" s="90" t="s">
        <v>86</v>
      </c>
      <c r="CA4" s="153"/>
      <c r="CB4" s="99" t="s">
        <v>75</v>
      </c>
      <c r="CC4" s="101" t="s">
        <v>76</v>
      </c>
      <c r="CD4" s="99" t="s">
        <v>77</v>
      </c>
      <c r="CE4" s="99" t="s">
        <v>78</v>
      </c>
      <c r="CF4" s="99" t="s">
        <v>79</v>
      </c>
      <c r="CG4" s="99" t="s">
        <v>80</v>
      </c>
      <c r="CH4" s="99" t="s">
        <v>81</v>
      </c>
      <c r="CI4" s="99" t="s">
        <v>82</v>
      </c>
      <c r="CJ4" s="99" t="s">
        <v>83</v>
      </c>
      <c r="CK4" s="99" t="s">
        <v>84</v>
      </c>
      <c r="CL4" s="99" t="s">
        <v>85</v>
      </c>
      <c r="CM4" s="99" t="s">
        <v>86</v>
      </c>
      <c r="CN4" s="153"/>
      <c r="CO4" s="89" t="s">
        <v>75</v>
      </c>
      <c r="CP4" s="89" t="s">
        <v>76</v>
      </c>
      <c r="CQ4" s="89" t="s">
        <v>77</v>
      </c>
      <c r="CR4" s="89" t="s">
        <v>78</v>
      </c>
      <c r="CS4" s="89" t="s">
        <v>79</v>
      </c>
      <c r="CT4" s="89" t="s">
        <v>80</v>
      </c>
      <c r="CU4" s="89" t="s">
        <v>81</v>
      </c>
      <c r="CV4" s="89" t="s">
        <v>82</v>
      </c>
      <c r="CW4" s="89" t="s">
        <v>83</v>
      </c>
      <c r="CX4" s="89" t="s">
        <v>84</v>
      </c>
      <c r="CY4" s="89" t="s">
        <v>85</v>
      </c>
      <c r="CZ4" s="89" t="s">
        <v>86</v>
      </c>
      <c r="DA4" s="147"/>
      <c r="DB4" s="89" t="s">
        <v>75</v>
      </c>
      <c r="DC4" s="89" t="s">
        <v>76</v>
      </c>
      <c r="DD4" s="89" t="s">
        <v>77</v>
      </c>
      <c r="DE4" s="89" t="s">
        <v>78</v>
      </c>
      <c r="DF4" s="89" t="s">
        <v>79</v>
      </c>
      <c r="DG4" s="89" t="s">
        <v>80</v>
      </c>
      <c r="DH4" s="89" t="s">
        <v>81</v>
      </c>
      <c r="DI4" s="89" t="s">
        <v>82</v>
      </c>
      <c r="DJ4" s="89" t="s">
        <v>83</v>
      </c>
      <c r="DK4" s="89" t="s">
        <v>84</v>
      </c>
      <c r="DL4" s="89" t="s">
        <v>85</v>
      </c>
      <c r="DM4" s="89" t="s">
        <v>86</v>
      </c>
      <c r="DN4" s="147"/>
    </row>
    <row r="5" spans="1:118" s="2" customFormat="1" ht="15.75">
      <c r="A5" s="64" t="s">
        <v>45</v>
      </c>
      <c r="B5" s="78">
        <v>728.8455</v>
      </c>
      <c r="C5" s="78">
        <v>709.9885</v>
      </c>
      <c r="D5" s="78">
        <v>725.9832</v>
      </c>
      <c r="E5" s="78">
        <v>733.3091</v>
      </c>
      <c r="F5" s="78">
        <v>695.0544</v>
      </c>
      <c r="G5" s="78">
        <v>675.2234</v>
      </c>
      <c r="H5" s="78">
        <v>690.3255</v>
      </c>
      <c r="I5" s="78">
        <v>709.1624</v>
      </c>
      <c r="J5" s="78">
        <v>737.5418</v>
      </c>
      <c r="K5" s="78">
        <v>776.8279</v>
      </c>
      <c r="L5" s="78">
        <v>785.8906</v>
      </c>
      <c r="M5" s="78">
        <v>787.3924</v>
      </c>
      <c r="N5" s="78">
        <v>729.628725</v>
      </c>
      <c r="O5" s="78">
        <v>793.3193</v>
      </c>
      <c r="P5" s="78">
        <v>799.396</v>
      </c>
      <c r="Q5" s="78">
        <v>801.5165</v>
      </c>
      <c r="R5" s="78">
        <v>841.1239</v>
      </c>
      <c r="S5" s="78">
        <v>851.6389</v>
      </c>
      <c r="T5" s="86">
        <v>845.4662</v>
      </c>
      <c r="U5" s="78">
        <v>858.4319</v>
      </c>
      <c r="V5" s="82">
        <v>836.5854161290324</v>
      </c>
      <c r="W5" s="82">
        <v>821.3077866666667</v>
      </c>
      <c r="X5" s="82">
        <v>805.6112161290322</v>
      </c>
      <c r="Y5" s="82">
        <v>807.9488366666668</v>
      </c>
      <c r="Z5" s="82">
        <v>810.0868709677417</v>
      </c>
      <c r="AA5" s="72">
        <v>822.7027355465951</v>
      </c>
      <c r="AB5" s="82">
        <v>828.474283870968</v>
      </c>
      <c r="AC5" s="82">
        <v>856.261275862069</v>
      </c>
      <c r="AD5" s="82">
        <v>842.0393419354839</v>
      </c>
      <c r="AE5" s="82">
        <v>826.6416366666664</v>
      </c>
      <c r="AF5" s="82">
        <v>801.5337871</v>
      </c>
      <c r="AG5" s="82">
        <v>796.2237733333336</v>
      </c>
      <c r="AH5" s="82">
        <v>821.5707903225805</v>
      </c>
      <c r="AI5" s="72">
        <v>838.3839935483871</v>
      </c>
      <c r="AJ5" s="72">
        <v>829.6599300000001</v>
      </c>
      <c r="AK5" s="72">
        <v>823.8084193548386</v>
      </c>
      <c r="AL5" s="72">
        <v>830.8543633333335</v>
      </c>
      <c r="AM5" s="72">
        <v>836.7774612903225</v>
      </c>
      <c r="AN5" s="72">
        <v>827.6857547181653</v>
      </c>
      <c r="AO5" s="82">
        <v>839</v>
      </c>
      <c r="AP5" s="72">
        <v>825.3305857142857</v>
      </c>
      <c r="AQ5" s="72">
        <v>826.4923258064513</v>
      </c>
      <c r="AR5" s="72">
        <v>831.1330100000001</v>
      </c>
      <c r="AS5" s="72">
        <v>796.3729967741937</v>
      </c>
      <c r="AT5" s="72">
        <v>755.3078833333333</v>
      </c>
      <c r="AU5" s="72">
        <v>733.0979225806451</v>
      </c>
      <c r="AV5" s="94">
        <v>722.113229032258</v>
      </c>
      <c r="AW5" s="94">
        <v>740.7762600000001</v>
      </c>
      <c r="AX5" s="94">
        <v>760.1015741935483</v>
      </c>
      <c r="AY5" s="94">
        <v>747.1918566666667</v>
      </c>
      <c r="AZ5" s="94">
        <v>718.6768774193549</v>
      </c>
      <c r="BA5" s="72">
        <v>774.6326515245775</v>
      </c>
      <c r="BB5" s="72">
        <v>708.0606</v>
      </c>
      <c r="BC5" s="72">
        <v>774.7870678571428</v>
      </c>
      <c r="BD5" s="72">
        <v>900.0532064516129</v>
      </c>
      <c r="BE5" s="72">
        <v>1083.8577583333335</v>
      </c>
      <c r="BF5" s="72">
        <v>1082.424048387097</v>
      </c>
      <c r="BG5" s="72">
        <v>1105.0394116666669</v>
      </c>
      <c r="BH5" s="72">
        <v>1104.1475887096774</v>
      </c>
      <c r="BI5" s="72">
        <v>1205.083559677419</v>
      </c>
      <c r="BJ5" s="72">
        <v>1183.5061249999999</v>
      </c>
      <c r="BK5" s="72">
        <v>1136.5273338709676</v>
      </c>
      <c r="BL5" s="72">
        <v>1273.0487849999995</v>
      </c>
      <c r="BM5" s="72">
        <v>1290.1417145161288</v>
      </c>
      <c r="BN5" s="82">
        <v>1070.5564332891702</v>
      </c>
      <c r="BO5" s="72">
        <v>1281.5411838709683</v>
      </c>
      <c r="BP5" s="72">
        <v>1905.779017857143</v>
      </c>
      <c r="BQ5" s="72">
        <v>1804.3880967741932</v>
      </c>
      <c r="BR5" s="82">
        <v>1749.1473433333333</v>
      </c>
      <c r="BS5" s="82">
        <v>1656.835896774193</v>
      </c>
      <c r="BT5" s="82">
        <v>1641.3485066666665</v>
      </c>
      <c r="BU5" s="82">
        <v>1617.7110677419353</v>
      </c>
      <c r="BV5" s="82">
        <v>1578.622096774193</v>
      </c>
      <c r="BW5" s="82">
        <v>1537.6225866666666</v>
      </c>
      <c r="BX5" s="82">
        <v>1573.4530806451614</v>
      </c>
      <c r="BY5" s="74">
        <v>1666.6259800000005</v>
      </c>
      <c r="BZ5" s="82">
        <v>1697.1295032258065</v>
      </c>
      <c r="CA5" s="78">
        <v>1642.5170300275215</v>
      </c>
      <c r="CB5" s="82">
        <v>1710.5270967741933</v>
      </c>
      <c r="CC5" s="78">
        <v>1884.5025896551722</v>
      </c>
      <c r="CD5" s="82">
        <v>1968.120064516129</v>
      </c>
      <c r="CE5" s="82">
        <v>1965.5290999999997</v>
      </c>
      <c r="CF5" s="82">
        <v>1850.7548516129038</v>
      </c>
      <c r="CG5" s="82">
        <v>1846.2040799999997</v>
      </c>
      <c r="CH5" s="82">
        <v>1868.7721838709674</v>
      </c>
      <c r="CI5" s="82">
        <v>1914.2672967741937</v>
      </c>
      <c r="CJ5" s="82">
        <v>1994.6023099999998</v>
      </c>
      <c r="CK5" s="82">
        <v>1962.4340967741925</v>
      </c>
      <c r="CL5" s="82">
        <v>1937.4987</v>
      </c>
      <c r="CM5" s="82">
        <v>1924.9767903225809</v>
      </c>
      <c r="CN5" s="82">
        <v>1902.3490966916943</v>
      </c>
      <c r="CO5" s="82">
        <v>2019.050741935484</v>
      </c>
      <c r="CP5" s="82">
        <v>2072.882371428571</v>
      </c>
      <c r="CQ5" s="82">
        <v>2057.8414870967736</v>
      </c>
      <c r="CR5" s="82">
        <v>2027.61102</v>
      </c>
      <c r="CS5" s="82">
        <v>1963.4386193548385</v>
      </c>
      <c r="CT5" s="82">
        <v>1967.0106</v>
      </c>
      <c r="CU5" s="82">
        <v>2020.5336677419361</v>
      </c>
      <c r="CV5" s="82">
        <v>2029.312161290323</v>
      </c>
      <c r="CW5" s="82">
        <v>2079.202633333334</v>
      </c>
      <c r="CX5" s="82">
        <v>2077.8892290322583</v>
      </c>
      <c r="CY5" s="82">
        <v>2038.9336033333332</v>
      </c>
      <c r="CZ5" s="82">
        <v>2102.116370967742</v>
      </c>
      <c r="DA5" s="72">
        <v>2037.985208792883</v>
      </c>
      <c r="DB5" s="72">
        <v>2255.8988903225804</v>
      </c>
      <c r="DC5" s="72">
        <v>2143.5727107142857</v>
      </c>
      <c r="DD5" s="72">
        <v>2046.8712290322583</v>
      </c>
      <c r="DE5" s="72">
        <v>2012.7358733333328</v>
      </c>
      <c r="DF5" s="72">
        <v>1970.6756806451622</v>
      </c>
      <c r="DG5" s="72">
        <v>1970.2185833333342</v>
      </c>
      <c r="DH5" s="72">
        <v>1952.2547935483874</v>
      </c>
      <c r="DI5" s="72">
        <v>2017.5236451612911</v>
      </c>
      <c r="DJ5" s="72">
        <v>2033.8531066666671</v>
      </c>
      <c r="DK5" s="72">
        <v>1999.5527709677417</v>
      </c>
      <c r="DL5" s="72">
        <v>2022.8821666666665</v>
      </c>
      <c r="DM5" s="72">
        <v>1997.564129032259</v>
      </c>
      <c r="DN5" s="104">
        <v>2035.3002982853307</v>
      </c>
    </row>
    <row r="6" spans="1:118" ht="15.75">
      <c r="A6" s="65" t="s">
        <v>46</v>
      </c>
      <c r="B6" s="74" t="s">
        <v>29</v>
      </c>
      <c r="C6" s="74" t="s">
        <v>29</v>
      </c>
      <c r="D6" s="74" t="s">
        <v>29</v>
      </c>
      <c r="E6" s="74" t="s">
        <v>29</v>
      </c>
      <c r="F6" s="74" t="s">
        <v>29</v>
      </c>
      <c r="G6" s="74" t="s">
        <v>29</v>
      </c>
      <c r="H6" s="74" t="s">
        <v>29</v>
      </c>
      <c r="I6" s="74" t="s">
        <v>29</v>
      </c>
      <c r="J6" s="12" t="s">
        <v>29</v>
      </c>
      <c r="K6" s="74" t="s">
        <v>29</v>
      </c>
      <c r="L6" s="74" t="s">
        <v>29</v>
      </c>
      <c r="M6" s="74" t="s">
        <v>29</v>
      </c>
      <c r="N6" s="74" t="s">
        <v>29</v>
      </c>
      <c r="O6" s="74" t="s">
        <v>29</v>
      </c>
      <c r="P6" s="74" t="s">
        <v>29</v>
      </c>
      <c r="Q6" s="74" t="s">
        <v>29</v>
      </c>
      <c r="R6" s="74" t="s">
        <v>29</v>
      </c>
      <c r="S6" s="74" t="s">
        <v>29</v>
      </c>
      <c r="T6" s="87" t="s">
        <v>29</v>
      </c>
      <c r="U6" s="74" t="s">
        <v>29</v>
      </c>
      <c r="V6" s="74" t="s">
        <v>29</v>
      </c>
      <c r="W6" s="74" t="s">
        <v>29</v>
      </c>
      <c r="X6" s="74" t="s">
        <v>29</v>
      </c>
      <c r="Y6" s="74" t="s">
        <v>29</v>
      </c>
      <c r="Z6" s="77" t="s">
        <v>29</v>
      </c>
      <c r="AA6" s="74" t="s">
        <v>29</v>
      </c>
      <c r="AB6" s="74" t="s">
        <v>29</v>
      </c>
      <c r="AC6" s="74" t="s">
        <v>29</v>
      </c>
      <c r="AD6" s="74" t="s">
        <v>29</v>
      </c>
      <c r="AE6" s="74" t="s">
        <v>29</v>
      </c>
      <c r="AF6" s="74" t="s">
        <v>29</v>
      </c>
      <c r="AG6" s="74" t="s">
        <v>29</v>
      </c>
      <c r="AH6" s="74" t="s">
        <v>29</v>
      </c>
      <c r="AI6" s="74" t="s">
        <v>29</v>
      </c>
      <c r="AJ6" s="74" t="s">
        <v>29</v>
      </c>
      <c r="AK6" s="74" t="s">
        <v>29</v>
      </c>
      <c r="AL6" s="74" t="s">
        <v>29</v>
      </c>
      <c r="AM6" s="74" t="s">
        <v>29</v>
      </c>
      <c r="AN6" s="12" t="s">
        <v>29</v>
      </c>
      <c r="AO6" s="74" t="s">
        <v>29</v>
      </c>
      <c r="AP6" s="74" t="s">
        <v>29</v>
      </c>
      <c r="AQ6" s="74" t="s">
        <v>29</v>
      </c>
      <c r="AR6" s="74" t="s">
        <v>29</v>
      </c>
      <c r="AS6" s="74" t="s">
        <v>29</v>
      </c>
      <c r="AT6" s="74" t="s">
        <v>29</v>
      </c>
      <c r="AU6" s="74" t="s">
        <v>29</v>
      </c>
      <c r="AV6" s="95" t="s">
        <v>29</v>
      </c>
      <c r="AW6" s="95" t="s">
        <v>29</v>
      </c>
      <c r="AX6" s="95" t="s">
        <v>29</v>
      </c>
      <c r="AY6" s="95" t="s">
        <v>29</v>
      </c>
      <c r="AZ6" s="95" t="s">
        <v>29</v>
      </c>
      <c r="BA6" s="74" t="s">
        <v>29</v>
      </c>
      <c r="BB6" s="74" t="s">
        <v>29</v>
      </c>
      <c r="BC6" s="74" t="s">
        <v>29</v>
      </c>
      <c r="BD6" s="74" t="s">
        <v>29</v>
      </c>
      <c r="BE6" s="74" t="s">
        <v>29</v>
      </c>
      <c r="BF6" s="74" t="s">
        <v>29</v>
      </c>
      <c r="BG6" s="74" t="s">
        <v>29</v>
      </c>
      <c r="BH6" s="74" t="s">
        <v>29</v>
      </c>
      <c r="BI6" s="74" t="s">
        <v>29</v>
      </c>
      <c r="BJ6" s="74" t="s">
        <v>29</v>
      </c>
      <c r="BK6" s="74" t="s">
        <v>29</v>
      </c>
      <c r="BL6" s="74" t="s">
        <v>29</v>
      </c>
      <c r="BM6" s="74" t="s">
        <v>29</v>
      </c>
      <c r="BN6" s="74" t="s">
        <v>29</v>
      </c>
      <c r="BO6" s="74" t="s">
        <v>29</v>
      </c>
      <c r="BP6" s="74" t="s">
        <v>29</v>
      </c>
      <c r="BQ6" s="74" t="s">
        <v>29</v>
      </c>
      <c r="BR6" s="74" t="s">
        <v>29</v>
      </c>
      <c r="BS6" s="74" t="s">
        <v>29</v>
      </c>
      <c r="BT6" s="74" t="s">
        <v>29</v>
      </c>
      <c r="BU6" s="74" t="s">
        <v>29</v>
      </c>
      <c r="BV6" s="74" t="s">
        <v>29</v>
      </c>
      <c r="BW6" s="74" t="s">
        <v>29</v>
      </c>
      <c r="BX6" s="74" t="s">
        <v>29</v>
      </c>
      <c r="BY6" s="74" t="s">
        <v>29</v>
      </c>
      <c r="BZ6" s="74" t="s">
        <v>29</v>
      </c>
      <c r="CA6" s="74" t="s">
        <v>29</v>
      </c>
      <c r="CB6" s="74" t="s">
        <v>29</v>
      </c>
      <c r="CC6" s="74" t="s">
        <v>29</v>
      </c>
      <c r="CD6" s="74" t="s">
        <v>29</v>
      </c>
      <c r="CE6" s="74" t="s">
        <v>29</v>
      </c>
      <c r="CF6" s="74" t="s">
        <v>29</v>
      </c>
      <c r="CG6" s="74" t="s">
        <v>29</v>
      </c>
      <c r="CH6" s="74" t="s">
        <v>29</v>
      </c>
      <c r="CI6" s="74" t="s">
        <v>29</v>
      </c>
      <c r="CJ6" s="74" t="s">
        <v>29</v>
      </c>
      <c r="CK6" s="74" t="s">
        <v>29</v>
      </c>
      <c r="CL6" s="74" t="s">
        <v>29</v>
      </c>
      <c r="CM6" s="74" t="s">
        <v>29</v>
      </c>
      <c r="CN6" s="74" t="s">
        <v>29</v>
      </c>
      <c r="CO6" s="74" t="s">
        <v>29</v>
      </c>
      <c r="CP6" s="74" t="s">
        <v>29</v>
      </c>
      <c r="CQ6" s="74" t="s">
        <v>29</v>
      </c>
      <c r="CR6" s="74" t="s">
        <v>29</v>
      </c>
      <c r="CS6" s="74" t="s">
        <v>29</v>
      </c>
      <c r="CT6" s="74" t="s">
        <v>29</v>
      </c>
      <c r="CU6" s="74" t="s">
        <v>29</v>
      </c>
      <c r="CV6" s="74" t="s">
        <v>29</v>
      </c>
      <c r="CW6" s="74" t="s">
        <v>29</v>
      </c>
      <c r="CX6" s="74" t="s">
        <v>29</v>
      </c>
      <c r="CY6" s="74" t="s">
        <v>29</v>
      </c>
      <c r="CZ6" s="74" t="s">
        <v>29</v>
      </c>
      <c r="DA6" s="74" t="s">
        <v>29</v>
      </c>
      <c r="DB6" s="74" t="s">
        <v>29</v>
      </c>
      <c r="DC6" s="74" t="s">
        <v>29</v>
      </c>
      <c r="DD6" s="74" t="s">
        <v>29</v>
      </c>
      <c r="DE6" s="74" t="s">
        <v>29</v>
      </c>
      <c r="DF6" s="74" t="s">
        <v>29</v>
      </c>
      <c r="DG6" s="74" t="s">
        <v>29</v>
      </c>
      <c r="DH6" s="74" t="s">
        <v>29</v>
      </c>
      <c r="DI6" s="74" t="s">
        <v>29</v>
      </c>
      <c r="DJ6" s="74" t="s">
        <v>29</v>
      </c>
      <c r="DK6" s="74" t="s">
        <v>29</v>
      </c>
      <c r="DL6" s="74" t="s">
        <v>29</v>
      </c>
      <c r="DM6" s="74" t="s">
        <v>29</v>
      </c>
      <c r="DN6" s="105" t="s">
        <v>29</v>
      </c>
    </row>
    <row r="7" spans="1:118" ht="15.75">
      <c r="A7" s="65" t="s">
        <v>127</v>
      </c>
      <c r="B7" s="77">
        <v>995.7691</v>
      </c>
      <c r="C7" s="77">
        <v>995.8226</v>
      </c>
      <c r="D7" s="77">
        <v>991.774</v>
      </c>
      <c r="E7" s="77">
        <v>986.4396</v>
      </c>
      <c r="F7" s="77">
        <v>986.3325</v>
      </c>
      <c r="G7" s="77">
        <v>984.8625</v>
      </c>
      <c r="H7" s="77">
        <v>983.1394</v>
      </c>
      <c r="I7" s="77">
        <v>981.8333</v>
      </c>
      <c r="J7" s="78">
        <v>984.6046</v>
      </c>
      <c r="K7" s="77">
        <v>986.7314</v>
      </c>
      <c r="L7" s="77">
        <v>990.9083</v>
      </c>
      <c r="M7" s="77">
        <v>995.6807</v>
      </c>
      <c r="N7" s="77">
        <v>988.6581666666667</v>
      </c>
      <c r="O7" s="77">
        <v>996.7746</v>
      </c>
      <c r="P7" s="77">
        <v>998.3758</v>
      </c>
      <c r="Q7" s="77">
        <v>1001.1955</v>
      </c>
      <c r="R7" s="77">
        <v>1005.6674</v>
      </c>
      <c r="S7" s="77">
        <v>1008.6694</v>
      </c>
      <c r="T7" s="88">
        <v>1011.6081</v>
      </c>
      <c r="U7" s="77">
        <v>1013.3828</v>
      </c>
      <c r="V7" s="77">
        <v>1013.5262870967741</v>
      </c>
      <c r="W7" s="77">
        <v>1013.5211299999997</v>
      </c>
      <c r="X7" s="77">
        <v>1013.4250258064515</v>
      </c>
      <c r="Y7" s="77">
        <v>1014.9611133333332</v>
      </c>
      <c r="Z7" s="77">
        <v>1016.0283322580647</v>
      </c>
      <c r="AA7" s="74">
        <v>1008.9279573745521</v>
      </c>
      <c r="AB7" s="77">
        <v>1016.0711612903227</v>
      </c>
      <c r="AC7" s="77">
        <v>1015.9854413793105</v>
      </c>
      <c r="AD7" s="77">
        <v>1015.7653677419353</v>
      </c>
      <c r="AE7" s="77">
        <v>1015.9842499999999</v>
      </c>
      <c r="AF7" s="74">
        <v>1016.705132</v>
      </c>
      <c r="AG7" s="74">
        <v>1017.1853666666669</v>
      </c>
      <c r="AH7" s="74">
        <v>1017.397422580645</v>
      </c>
      <c r="AI7" s="74">
        <v>1017.6311161290324</v>
      </c>
      <c r="AJ7" s="74">
        <v>1017.8578400000004</v>
      </c>
      <c r="AK7" s="74">
        <v>1018.0827161290323</v>
      </c>
      <c r="AL7" s="74">
        <v>1018.36792</v>
      </c>
      <c r="AM7" s="74">
        <v>1018.4300096774192</v>
      </c>
      <c r="AN7" s="12">
        <v>1017.1219786328637</v>
      </c>
      <c r="AO7" s="77">
        <v>1018.44</v>
      </c>
      <c r="AP7" s="74">
        <v>1018.6243892857148</v>
      </c>
      <c r="AQ7" s="74">
        <v>1018.417425806451</v>
      </c>
      <c r="AR7" s="74">
        <v>1018.7226866666668</v>
      </c>
      <c r="AS7" s="74">
        <v>1018.7356806451617</v>
      </c>
      <c r="AT7" s="74">
        <v>1018.7529966666667</v>
      </c>
      <c r="AU7" s="74">
        <v>1018.9953999999999</v>
      </c>
      <c r="AV7" s="95">
        <v>1018.9618774193548</v>
      </c>
      <c r="AW7" s="95">
        <v>1018.92612</v>
      </c>
      <c r="AX7" s="95">
        <v>1018.9953999999999</v>
      </c>
      <c r="AY7" s="95">
        <v>1019.0603499999999</v>
      </c>
      <c r="AZ7" s="95">
        <v>1019.0037806451612</v>
      </c>
      <c r="BA7" s="74">
        <v>1018.802875594598</v>
      </c>
      <c r="BB7" s="74">
        <v>1018.9745</v>
      </c>
      <c r="BC7" s="74">
        <v>1103.4206821428572</v>
      </c>
      <c r="BD7" s="74">
        <v>1264.7353419354843</v>
      </c>
      <c r="BE7" s="74">
        <v>1483.3083533333333</v>
      </c>
      <c r="BF7" s="74">
        <v>1483.6884193548387</v>
      </c>
      <c r="BG7" s="74">
        <v>1505.6282299999998</v>
      </c>
      <c r="BH7" s="74">
        <v>1498.6390774193549</v>
      </c>
      <c r="BI7" s="74">
        <v>1651.1490870967748</v>
      </c>
      <c r="BJ7" s="74">
        <v>1660.3815883333339</v>
      </c>
      <c r="BK7" s="74">
        <v>1651.0705403225809</v>
      </c>
      <c r="BL7" s="74">
        <v>1873.7762450000002</v>
      </c>
      <c r="BM7" s="74">
        <v>1990.745624193549</v>
      </c>
      <c r="BN7" s="78">
        <v>1515.4598074276755</v>
      </c>
      <c r="BO7" s="74">
        <v>2015.8954951612905</v>
      </c>
      <c r="BP7" s="74">
        <v>2939.328255357143</v>
      </c>
      <c r="BQ7" s="74">
        <v>2217.1682000000005</v>
      </c>
      <c r="BR7" s="77">
        <v>2162.373536666667</v>
      </c>
      <c r="BS7" s="77">
        <v>1994.8348290322583</v>
      </c>
      <c r="BT7" s="77">
        <v>2025.9175566666663</v>
      </c>
      <c r="BU7" s="77">
        <v>2073.875448387097</v>
      </c>
      <c r="BV7" s="77">
        <v>2062.2564677419355</v>
      </c>
      <c r="BW7" s="77">
        <v>2078.439136666666</v>
      </c>
      <c r="BX7" s="77">
        <v>2084.09200967742</v>
      </c>
      <c r="BY7" s="74">
        <v>2219.540736666667</v>
      </c>
      <c r="BZ7" s="78">
        <v>1996.8790677419368</v>
      </c>
      <c r="CA7" s="78">
        <v>2155.883394980479</v>
      </c>
      <c r="CB7" s="77">
        <v>1535.43049032258</v>
      </c>
      <c r="CC7" s="77">
        <v>1678.0737586206897</v>
      </c>
      <c r="CD7" s="77">
        <v>1646.2651032258061</v>
      </c>
      <c r="CE7" s="77">
        <v>1687.937116666667</v>
      </c>
      <c r="CF7" s="77">
        <v>1677.7500387096775</v>
      </c>
      <c r="CG7" s="77">
        <v>1649.4053833333335</v>
      </c>
      <c r="CH7" s="77">
        <v>1593.0726322580645</v>
      </c>
      <c r="CI7" s="77">
        <v>1557.3308806451616</v>
      </c>
      <c r="CJ7" s="77">
        <v>1606.9602333333328</v>
      </c>
      <c r="CK7" s="77">
        <v>1599.4685419354837</v>
      </c>
      <c r="CL7" s="77">
        <v>1557.6239999999996</v>
      </c>
      <c r="CM7" s="77">
        <v>1475.8387000000014</v>
      </c>
      <c r="CN7" s="78">
        <v>1605.4297399209</v>
      </c>
      <c r="CO7" s="77">
        <v>1539.5118</v>
      </c>
      <c r="CP7" s="77">
        <v>1412.9682</v>
      </c>
      <c r="CQ7" s="77">
        <v>1554.4328000000005</v>
      </c>
      <c r="CR7" s="77">
        <v>1567.023</v>
      </c>
      <c r="CS7" s="77">
        <v>1560.1134</v>
      </c>
      <c r="CT7" s="77">
        <v>1545.8481000000004</v>
      </c>
      <c r="CU7" s="77">
        <v>1528.8977</v>
      </c>
      <c r="CV7" s="77">
        <v>1520.0651999999995</v>
      </c>
      <c r="CW7" s="77">
        <v>1510.5207000000005</v>
      </c>
      <c r="CX7" s="77">
        <v>1563.257</v>
      </c>
      <c r="CY7" s="77">
        <v>1579.9329</v>
      </c>
      <c r="CZ7" s="77">
        <v>1597.3089000000004</v>
      </c>
      <c r="DA7" s="74">
        <v>1539.9899750000002</v>
      </c>
      <c r="DB7" s="74" t="s">
        <v>29</v>
      </c>
      <c r="DC7" s="74" t="s">
        <v>29</v>
      </c>
      <c r="DD7" s="74" t="s">
        <v>29</v>
      </c>
      <c r="DE7" s="74" t="s">
        <v>29</v>
      </c>
      <c r="DF7" s="74" t="s">
        <v>29</v>
      </c>
      <c r="DG7" s="74" t="s">
        <v>29</v>
      </c>
      <c r="DH7" s="74" t="s">
        <v>29</v>
      </c>
      <c r="DI7" s="74" t="s">
        <v>29</v>
      </c>
      <c r="DJ7" s="74" t="s">
        <v>29</v>
      </c>
      <c r="DK7" s="74" t="s">
        <v>29</v>
      </c>
      <c r="DL7" s="74" t="s">
        <v>29</v>
      </c>
      <c r="DM7" s="74" t="s">
        <v>29</v>
      </c>
      <c r="DN7" s="105" t="s">
        <v>29</v>
      </c>
    </row>
    <row r="8" spans="1:118" ht="15.75">
      <c r="A8" s="65" t="s">
        <v>73</v>
      </c>
      <c r="B8" s="77">
        <v>1289.7033</v>
      </c>
      <c r="C8" s="77">
        <v>1251.9343</v>
      </c>
      <c r="D8" s="77">
        <v>1200.4659</v>
      </c>
      <c r="E8" s="77">
        <v>1213.5624</v>
      </c>
      <c r="F8" s="77">
        <v>1167.2271</v>
      </c>
      <c r="G8" s="77">
        <v>1166.4197</v>
      </c>
      <c r="H8" s="77">
        <v>1204.8409</v>
      </c>
      <c r="I8" s="77">
        <v>1235.4684</v>
      </c>
      <c r="J8" s="78">
        <v>1228.4785</v>
      </c>
      <c r="K8" s="77">
        <v>1255.5783</v>
      </c>
      <c r="L8" s="77">
        <v>1268.8702</v>
      </c>
      <c r="M8" s="77">
        <v>1240.1393</v>
      </c>
      <c r="N8" s="77">
        <v>1226.8906916666665</v>
      </c>
      <c r="O8" s="77">
        <v>1251.5251</v>
      </c>
      <c r="P8" s="77">
        <v>1279.9147</v>
      </c>
      <c r="Q8" s="77">
        <v>1283.7636</v>
      </c>
      <c r="R8" s="77">
        <v>1302.0774</v>
      </c>
      <c r="S8" s="77">
        <v>1304.5202</v>
      </c>
      <c r="T8" s="88">
        <v>1294.9131</v>
      </c>
      <c r="U8" s="77">
        <v>1284.4137</v>
      </c>
      <c r="V8" s="77">
        <v>1303.7417</v>
      </c>
      <c r="W8" s="77">
        <v>1262.647486666667</v>
      </c>
      <c r="X8" s="77">
        <v>1252.9661967741933</v>
      </c>
      <c r="Y8" s="77">
        <v>1263.5883466666671</v>
      </c>
      <c r="Z8" s="77">
        <v>1248.4372193548386</v>
      </c>
      <c r="AA8" s="74">
        <v>1277.7090624551972</v>
      </c>
      <c r="AB8" s="77">
        <v>1237.2968548387098</v>
      </c>
      <c r="AC8" s="77">
        <v>1261.1697620689652</v>
      </c>
      <c r="AD8" s="77">
        <v>1262.6616548387099</v>
      </c>
      <c r="AE8" s="77">
        <v>1277.4509</v>
      </c>
      <c r="AF8" s="74">
        <v>1275.540303</v>
      </c>
      <c r="AG8" s="74">
        <v>1243.4301666666665</v>
      </c>
      <c r="AH8" s="74">
        <v>1245.7708709677418</v>
      </c>
      <c r="AI8" s="74">
        <v>1255.196348387097</v>
      </c>
      <c r="AJ8" s="74">
        <v>1285.1379799999997</v>
      </c>
      <c r="AK8" s="74">
        <v>1286.4259838709677</v>
      </c>
      <c r="AL8" s="74">
        <v>1276.3138566666667</v>
      </c>
      <c r="AM8" s="74">
        <v>1290.5376516129033</v>
      </c>
      <c r="AN8" s="12">
        <v>1266.411027743202</v>
      </c>
      <c r="AO8" s="77">
        <v>1277.92</v>
      </c>
      <c r="AP8" s="74">
        <v>1241.6566821428569</v>
      </c>
      <c r="AQ8" s="74">
        <v>1206.304393548387</v>
      </c>
      <c r="AR8" s="74">
        <v>1222.5000366666666</v>
      </c>
      <c r="AS8" s="74">
        <v>1224.5144483870968</v>
      </c>
      <c r="AT8" s="74">
        <v>1236.4700166666669</v>
      </c>
      <c r="AU8" s="74">
        <v>1213.2356774193547</v>
      </c>
      <c r="AV8" s="95">
        <v>1237.3389129032255</v>
      </c>
      <c r="AW8" s="95">
        <v>1265.715673333333</v>
      </c>
      <c r="AX8" s="95">
        <v>1286.8795096774193</v>
      </c>
      <c r="AY8" s="95">
        <v>1286.420483333333</v>
      </c>
      <c r="AZ8" s="95">
        <v>1308.745480645161</v>
      </c>
      <c r="BA8" s="74">
        <v>1250.641850420507</v>
      </c>
      <c r="BB8" s="74">
        <v>1316.8048</v>
      </c>
      <c r="BC8" s="74">
        <v>1431.527885714286</v>
      </c>
      <c r="BD8" s="74">
        <v>1649.1098903225807</v>
      </c>
      <c r="BE8" s="74">
        <v>1946.8520816666667</v>
      </c>
      <c r="BF8" s="74">
        <v>1960.2617193548383</v>
      </c>
      <c r="BG8" s="74">
        <v>1993.3934500000003</v>
      </c>
      <c r="BH8" s="74">
        <v>2007.8687887096767</v>
      </c>
      <c r="BI8" s="74">
        <v>2164.8646225806447</v>
      </c>
      <c r="BJ8" s="74">
        <v>2126.641408333333</v>
      </c>
      <c r="BK8" s="74">
        <v>2083.2090645161293</v>
      </c>
      <c r="BL8" s="74">
        <v>2322.362163333333</v>
      </c>
      <c r="BM8" s="74">
        <v>2442.0948467741932</v>
      </c>
      <c r="BN8" s="78">
        <v>1953.7492267754735</v>
      </c>
      <c r="BO8" s="74">
        <v>2406.453370967741</v>
      </c>
      <c r="BP8" s="74">
        <v>3752.9532589285714</v>
      </c>
      <c r="BQ8" s="74">
        <v>3498.44294516129</v>
      </c>
      <c r="BR8" s="77">
        <v>3384.7379733333323</v>
      </c>
      <c r="BS8" s="77">
        <v>3234.0687322580643</v>
      </c>
      <c r="BT8" s="77">
        <v>3304.7802333333343</v>
      </c>
      <c r="BU8" s="77">
        <v>3384.782490322581</v>
      </c>
      <c r="BV8" s="77">
        <v>3372.3500967741934</v>
      </c>
      <c r="BW8" s="77">
        <v>3345.1112999999996</v>
      </c>
      <c r="BX8" s="77">
        <v>3347.1659645161285</v>
      </c>
      <c r="BY8" s="74">
        <v>3545.8268166666676</v>
      </c>
      <c r="BZ8" s="78">
        <v>3508.4129129032262</v>
      </c>
      <c r="CA8" s="78">
        <v>3340.4238412637606</v>
      </c>
      <c r="CB8" s="77">
        <v>3504.2141838709676</v>
      </c>
      <c r="CC8" s="77">
        <v>3781.421231034483</v>
      </c>
      <c r="CD8" s="77">
        <v>3742.5868774193546</v>
      </c>
      <c r="CE8" s="77">
        <v>3664.941950000001</v>
      </c>
      <c r="CF8" s="77">
        <v>3667.127551612903</v>
      </c>
      <c r="CG8" s="77">
        <v>3597.275376666667</v>
      </c>
      <c r="CH8" s="77">
        <v>3272.041119354838</v>
      </c>
      <c r="CI8" s="77">
        <v>3285.9724387096767</v>
      </c>
      <c r="CJ8" s="77">
        <v>3463.886883333334</v>
      </c>
      <c r="CK8" s="77">
        <v>3197.3585064516124</v>
      </c>
      <c r="CL8" s="77">
        <v>3192.685543333332</v>
      </c>
      <c r="CM8" s="77">
        <v>3271.493729032257</v>
      </c>
      <c r="CN8" s="78">
        <v>3470.083782568285</v>
      </c>
      <c r="CO8" s="77">
        <v>3348.315738709678</v>
      </c>
      <c r="CP8" s="77">
        <v>3377.9488607142853</v>
      </c>
      <c r="CQ8" s="77">
        <v>3332.476177419356</v>
      </c>
      <c r="CR8" s="77">
        <v>3388.2380500000004</v>
      </c>
      <c r="CS8" s="77">
        <v>3415.534387096774</v>
      </c>
      <c r="CT8" s="77">
        <v>3339.892539999999</v>
      </c>
      <c r="CU8" s="77">
        <v>3371.9158258064517</v>
      </c>
      <c r="CV8" s="77">
        <v>3324.2806677419358</v>
      </c>
      <c r="CW8" s="77">
        <v>3465.88762</v>
      </c>
      <c r="CX8" s="77">
        <v>3518.154725806451</v>
      </c>
      <c r="CY8" s="77">
        <v>3526.3191466666663</v>
      </c>
      <c r="CZ8" s="77">
        <v>3689.480141935484</v>
      </c>
      <c r="DA8" s="74">
        <v>3424.8703234914233</v>
      </c>
      <c r="DB8" s="74">
        <v>3915.209558064516</v>
      </c>
      <c r="DC8" s="74">
        <v>3806.029532142857</v>
      </c>
      <c r="DD8" s="74">
        <v>3679.406877419356</v>
      </c>
      <c r="DE8" s="74">
        <v>3687.7492433333337</v>
      </c>
      <c r="DF8" s="74">
        <v>3535.9896516129033</v>
      </c>
      <c r="DG8" s="74">
        <v>3489.8467966666667</v>
      </c>
      <c r="DH8" s="74">
        <v>3476.9783387096772</v>
      </c>
      <c r="DI8" s="74">
        <v>3541.4442290322577</v>
      </c>
      <c r="DJ8" s="74">
        <v>3684.226019999999</v>
      </c>
      <c r="DK8" s="74">
        <v>3665.8867838709684</v>
      </c>
      <c r="DL8" s="74">
        <v>3605.0195433333342</v>
      </c>
      <c r="DM8" s="74">
        <v>3525.470819354839</v>
      </c>
      <c r="DN8" s="105">
        <v>3634.4381161283923</v>
      </c>
    </row>
    <row r="9" spans="1:118" ht="15.75">
      <c r="A9" s="65" t="s">
        <v>35</v>
      </c>
      <c r="B9" s="74" t="s">
        <v>29</v>
      </c>
      <c r="C9" s="74" t="s">
        <v>29</v>
      </c>
      <c r="D9" s="74" t="s">
        <v>29</v>
      </c>
      <c r="E9" s="74" t="s">
        <v>29</v>
      </c>
      <c r="F9" s="74" t="s">
        <v>29</v>
      </c>
      <c r="G9" s="74" t="s">
        <v>29</v>
      </c>
      <c r="H9" s="74" t="s">
        <v>29</v>
      </c>
      <c r="I9" s="74" t="s">
        <v>29</v>
      </c>
      <c r="J9" s="12" t="s">
        <v>29</v>
      </c>
      <c r="K9" s="74" t="s">
        <v>29</v>
      </c>
      <c r="L9" s="74" t="s">
        <v>29</v>
      </c>
      <c r="M9" s="74" t="s">
        <v>29</v>
      </c>
      <c r="N9" s="74" t="s">
        <v>29</v>
      </c>
      <c r="O9" s="74" t="s">
        <v>29</v>
      </c>
      <c r="P9" s="74" t="s">
        <v>29</v>
      </c>
      <c r="Q9" s="74" t="s">
        <v>29</v>
      </c>
      <c r="R9" s="74" t="s">
        <v>29</v>
      </c>
      <c r="S9" s="74" t="s">
        <v>29</v>
      </c>
      <c r="T9" s="87" t="s">
        <v>29</v>
      </c>
      <c r="U9" s="74" t="s">
        <v>29</v>
      </c>
      <c r="V9" s="74" t="s">
        <v>29</v>
      </c>
      <c r="W9" s="74" t="s">
        <v>29</v>
      </c>
      <c r="X9" s="74" t="s">
        <v>29</v>
      </c>
      <c r="Y9" s="74" t="s">
        <v>29</v>
      </c>
      <c r="Z9" s="77" t="s">
        <v>29</v>
      </c>
      <c r="AA9" s="74" t="s">
        <v>29</v>
      </c>
      <c r="AB9" s="74" t="s">
        <v>29</v>
      </c>
      <c r="AC9" s="74" t="s">
        <v>29</v>
      </c>
      <c r="AD9" s="74" t="s">
        <v>29</v>
      </c>
      <c r="AE9" s="74" t="s">
        <v>29</v>
      </c>
      <c r="AF9" s="74" t="s">
        <v>29</v>
      </c>
      <c r="AG9" s="74" t="s">
        <v>29</v>
      </c>
      <c r="AH9" s="74" t="s">
        <v>29</v>
      </c>
      <c r="AI9" s="74" t="s">
        <v>29</v>
      </c>
      <c r="AJ9" s="74" t="s">
        <v>29</v>
      </c>
      <c r="AK9" s="74" t="s">
        <v>29</v>
      </c>
      <c r="AL9" s="74" t="s">
        <v>29</v>
      </c>
      <c r="AM9" s="74" t="s">
        <v>29</v>
      </c>
      <c r="AN9" s="74" t="s">
        <v>29</v>
      </c>
      <c r="AO9" s="74" t="s">
        <v>29</v>
      </c>
      <c r="AP9" s="74" t="s">
        <v>29</v>
      </c>
      <c r="AQ9" s="74" t="s">
        <v>29</v>
      </c>
      <c r="AR9" s="74" t="s">
        <v>29</v>
      </c>
      <c r="AS9" s="74" t="s">
        <v>29</v>
      </c>
      <c r="AT9" s="74" t="s">
        <v>29</v>
      </c>
      <c r="AU9" s="74" t="s">
        <v>29</v>
      </c>
      <c r="AV9" s="95" t="s">
        <v>29</v>
      </c>
      <c r="AW9" s="95" t="s">
        <v>29</v>
      </c>
      <c r="AX9" s="95" t="s">
        <v>29</v>
      </c>
      <c r="AY9" s="95" t="s">
        <v>29</v>
      </c>
      <c r="AZ9" s="95" t="s">
        <v>29</v>
      </c>
      <c r="BA9" s="74" t="s">
        <v>29</v>
      </c>
      <c r="BB9" s="74" t="s">
        <v>29</v>
      </c>
      <c r="BC9" s="74" t="s">
        <v>29</v>
      </c>
      <c r="BD9" s="74" t="s">
        <v>29</v>
      </c>
      <c r="BE9" s="74" t="s">
        <v>29</v>
      </c>
      <c r="BF9" s="74" t="s">
        <v>29</v>
      </c>
      <c r="BG9" s="74" t="s">
        <v>29</v>
      </c>
      <c r="BH9" s="74" t="s">
        <v>29</v>
      </c>
      <c r="BI9" s="74" t="s">
        <v>29</v>
      </c>
      <c r="BJ9" s="74" t="s">
        <v>29</v>
      </c>
      <c r="BK9" s="74" t="s">
        <v>29</v>
      </c>
      <c r="BL9" s="74" t="s">
        <v>29</v>
      </c>
      <c r="BM9" s="74" t="s">
        <v>29</v>
      </c>
      <c r="BN9" s="74" t="s">
        <v>29</v>
      </c>
      <c r="BO9" s="74" t="s">
        <v>29</v>
      </c>
      <c r="BP9" s="74" t="s">
        <v>29</v>
      </c>
      <c r="BQ9" s="74" t="s">
        <v>29</v>
      </c>
      <c r="BR9" s="74" t="s">
        <v>29</v>
      </c>
      <c r="BS9" s="74" t="s">
        <v>29</v>
      </c>
      <c r="BT9" s="74" t="s">
        <v>29</v>
      </c>
      <c r="BU9" s="74" t="s">
        <v>29</v>
      </c>
      <c r="BV9" s="74" t="s">
        <v>29</v>
      </c>
      <c r="BW9" s="74" t="s">
        <v>29</v>
      </c>
      <c r="BX9" s="74" t="s">
        <v>29</v>
      </c>
      <c r="BY9" s="74" t="s">
        <v>29</v>
      </c>
      <c r="BZ9" s="74" t="s">
        <v>29</v>
      </c>
      <c r="CA9" s="74" t="s">
        <v>29</v>
      </c>
      <c r="CB9" s="74" t="s">
        <v>29</v>
      </c>
      <c r="CC9" s="74" t="s">
        <v>29</v>
      </c>
      <c r="CD9" s="74" t="s">
        <v>29</v>
      </c>
      <c r="CE9" s="74" t="s">
        <v>29</v>
      </c>
      <c r="CF9" s="74" t="s">
        <v>29</v>
      </c>
      <c r="CG9" s="74" t="s">
        <v>29</v>
      </c>
      <c r="CH9" s="74" t="s">
        <v>29</v>
      </c>
      <c r="CI9" s="74" t="s">
        <v>29</v>
      </c>
      <c r="CJ9" s="74" t="s">
        <v>29</v>
      </c>
      <c r="CK9" s="74" t="s">
        <v>29</v>
      </c>
      <c r="CL9" s="74" t="s">
        <v>29</v>
      </c>
      <c r="CM9" s="74" t="s">
        <v>29</v>
      </c>
      <c r="CN9" s="74" t="s">
        <v>29</v>
      </c>
      <c r="CO9" s="74" t="s">
        <v>29</v>
      </c>
      <c r="CP9" s="74" t="s">
        <v>29</v>
      </c>
      <c r="CQ9" s="74" t="s">
        <v>29</v>
      </c>
      <c r="CR9" s="74" t="s">
        <v>29</v>
      </c>
      <c r="CS9" s="74" t="s">
        <v>29</v>
      </c>
      <c r="CT9" s="74" t="s">
        <v>29</v>
      </c>
      <c r="CU9" s="74" t="s">
        <v>29</v>
      </c>
      <c r="CV9" s="74" t="s">
        <v>29</v>
      </c>
      <c r="CW9" s="74" t="s">
        <v>29</v>
      </c>
      <c r="CX9" s="74" t="s">
        <v>29</v>
      </c>
      <c r="CY9" s="74" t="s">
        <v>29</v>
      </c>
      <c r="CZ9" s="74" t="s">
        <v>29</v>
      </c>
      <c r="DA9" s="74" t="s">
        <v>29</v>
      </c>
      <c r="DB9" s="74" t="s">
        <v>29</v>
      </c>
      <c r="DC9" s="74" t="s">
        <v>29</v>
      </c>
      <c r="DD9" s="74" t="s">
        <v>29</v>
      </c>
      <c r="DE9" s="74" t="s">
        <v>29</v>
      </c>
      <c r="DF9" s="74" t="s">
        <v>29</v>
      </c>
      <c r="DG9" s="74" t="s">
        <v>29</v>
      </c>
      <c r="DH9" s="74" t="s">
        <v>29</v>
      </c>
      <c r="DI9" s="74" t="s">
        <v>29</v>
      </c>
      <c r="DJ9" s="74" t="s">
        <v>29</v>
      </c>
      <c r="DK9" s="74" t="s">
        <v>29</v>
      </c>
      <c r="DL9" s="74" t="s">
        <v>29</v>
      </c>
      <c r="DM9" s="74" t="s">
        <v>29</v>
      </c>
      <c r="DN9" s="105" t="s">
        <v>29</v>
      </c>
    </row>
    <row r="10" spans="1:118" s="2" customFormat="1" ht="15.75">
      <c r="A10" s="65" t="s">
        <v>36</v>
      </c>
      <c r="B10" s="78">
        <v>0.028</v>
      </c>
      <c r="C10" s="78">
        <v>0.0275</v>
      </c>
      <c r="D10" s="78">
        <v>0.0269</v>
      </c>
      <c r="E10" s="78">
        <v>0.0267</v>
      </c>
      <c r="F10" s="78">
        <v>0.0266</v>
      </c>
      <c r="G10" s="78">
        <v>0.0263</v>
      </c>
      <c r="H10" s="78">
        <v>0.0263</v>
      </c>
      <c r="I10" s="78">
        <v>0.0264</v>
      </c>
      <c r="J10" s="78">
        <v>0.0262</v>
      </c>
      <c r="K10" s="78">
        <v>0.0264</v>
      </c>
      <c r="L10" s="78">
        <v>0.0262</v>
      </c>
      <c r="M10" s="78">
        <v>0.0264</v>
      </c>
      <c r="N10" s="78">
        <v>0.02665833333333333</v>
      </c>
      <c r="O10" s="78">
        <v>0.0264</v>
      </c>
      <c r="P10" s="78">
        <v>0.0263</v>
      </c>
      <c r="Q10" s="78">
        <v>0.0263</v>
      </c>
      <c r="R10" s="78">
        <v>0.0261</v>
      </c>
      <c r="S10" s="78">
        <v>0.0235</v>
      </c>
      <c r="T10" s="86">
        <v>0.016</v>
      </c>
      <c r="U10" s="78">
        <v>0.016</v>
      </c>
      <c r="V10" s="78">
        <v>0.015883870967741937</v>
      </c>
      <c r="W10" s="78">
        <v>0.014913333333333332</v>
      </c>
      <c r="X10" s="78">
        <v>0.012280645161290323</v>
      </c>
      <c r="Y10" s="78">
        <v>0.009159999999999995</v>
      </c>
      <c r="Z10" s="78">
        <v>0.009425806451612907</v>
      </c>
      <c r="AA10" s="12">
        <v>0.018521971326164875</v>
      </c>
      <c r="AB10" s="78">
        <v>0.009529032258064517</v>
      </c>
      <c r="AC10" s="78">
        <v>0.009620689655172413</v>
      </c>
      <c r="AD10" s="78">
        <v>0.009845161290322585</v>
      </c>
      <c r="AE10" s="78">
        <v>0.009913333333333336</v>
      </c>
      <c r="AF10" s="12">
        <v>0.009787097</v>
      </c>
      <c r="AG10" s="12">
        <v>0.009616666666666664</v>
      </c>
      <c r="AH10" s="12">
        <v>0.009590322580645159</v>
      </c>
      <c r="AI10" s="12">
        <v>0.009596774193548386</v>
      </c>
      <c r="AJ10" s="12">
        <v>0.009490000000000002</v>
      </c>
      <c r="AK10" s="12">
        <v>0.009364516129032259</v>
      </c>
      <c r="AL10" s="12">
        <v>0.009359999999999999</v>
      </c>
      <c r="AM10" s="12">
        <v>0.009319354838709675</v>
      </c>
      <c r="AN10" s="12">
        <v>0.009586078995457915</v>
      </c>
      <c r="AO10" s="78">
        <v>0.01</v>
      </c>
      <c r="AP10" s="12">
        <v>0.009257142857142858</v>
      </c>
      <c r="AQ10" s="12">
        <v>0.009283870967741935</v>
      </c>
      <c r="AR10" s="12">
        <v>0.009233333333333331</v>
      </c>
      <c r="AS10" s="12">
        <v>0.009199999999999993</v>
      </c>
      <c r="AT10" s="12">
        <v>0.009166666666666663</v>
      </c>
      <c r="AU10" s="12">
        <v>0.009035483870967745</v>
      </c>
      <c r="AV10" s="96">
        <v>0.008987096774193553</v>
      </c>
      <c r="AW10" s="96">
        <v>0.008866666666666663</v>
      </c>
      <c r="AX10" s="96">
        <v>0.008722580645161283</v>
      </c>
      <c r="AY10" s="96">
        <v>0.008633333333333331</v>
      </c>
      <c r="AZ10" s="96">
        <v>0.008464516129032259</v>
      </c>
      <c r="BA10" s="12">
        <v>0.009010138248847924</v>
      </c>
      <c r="BB10" s="12">
        <v>0.0084</v>
      </c>
      <c r="BC10" s="12">
        <v>0.008925</v>
      </c>
      <c r="BD10" s="12">
        <v>0.010106451612903225</v>
      </c>
      <c r="BE10" s="12">
        <v>0.011715000000000003</v>
      </c>
      <c r="BF10" s="12">
        <v>0.011614516129032257</v>
      </c>
      <c r="BG10" s="12">
        <v>0.011654999999999997</v>
      </c>
      <c r="BH10" s="12">
        <v>0.011453225806451616</v>
      </c>
      <c r="BI10" s="12">
        <v>0.01249677419354839</v>
      </c>
      <c r="BJ10" s="12">
        <v>0.01240833333333333</v>
      </c>
      <c r="BK10" s="12">
        <v>0.012149999999999998</v>
      </c>
      <c r="BL10" s="12">
        <v>0.013676666666666672</v>
      </c>
      <c r="BM10" s="12">
        <v>0.014329032258064516</v>
      </c>
      <c r="BN10" s="78">
        <v>0.0115775</v>
      </c>
      <c r="BO10" s="12">
        <v>0.011535483870967742</v>
      </c>
      <c r="BP10" s="12">
        <v>0.01621964285714286</v>
      </c>
      <c r="BQ10" s="12">
        <v>0.015625806451612906</v>
      </c>
      <c r="BR10" s="78">
        <v>0.015723333333333336</v>
      </c>
      <c r="BS10" s="78">
        <v>0.014558064516129036</v>
      </c>
      <c r="BT10" s="78">
        <v>0.013899999999999997</v>
      </c>
      <c r="BU10" s="78">
        <v>0.014225806451612907</v>
      </c>
      <c r="BV10" s="78">
        <v>0.013351612903225807</v>
      </c>
      <c r="BW10" s="78">
        <v>0.012319999999999996</v>
      </c>
      <c r="BX10" s="78">
        <v>0.012574193548387099</v>
      </c>
      <c r="BY10" s="74">
        <v>0.013103333333333333</v>
      </c>
      <c r="BZ10" s="78">
        <v>0.012806451612903226</v>
      </c>
      <c r="CA10" s="78">
        <v>0.013828644073220688</v>
      </c>
      <c r="CB10" s="78">
        <v>0.0122258064516129</v>
      </c>
      <c r="CC10" s="78">
        <v>0.01218620689655172</v>
      </c>
      <c r="CD10" s="78">
        <v>0.012738709677419354</v>
      </c>
      <c r="CE10" s="78">
        <v>0.01287</v>
      </c>
      <c r="CF10" s="78">
        <v>0.01296129032258065</v>
      </c>
      <c r="CG10" s="78">
        <v>0.012553333333333333</v>
      </c>
      <c r="CH10" s="78">
        <v>124.32905806451613</v>
      </c>
      <c r="CI10" s="78">
        <v>127.91689032258068</v>
      </c>
      <c r="CJ10" s="78">
        <v>134.81468</v>
      </c>
      <c r="CK10" s="78">
        <v>134.54785483870972</v>
      </c>
      <c r="CL10" s="78">
        <v>132.82169</v>
      </c>
      <c r="CM10" s="78">
        <v>133.4518741935484</v>
      </c>
      <c r="CN10" s="78">
        <v>131.31</v>
      </c>
      <c r="CO10" s="78">
        <v>139.20857741935487</v>
      </c>
      <c r="CP10" s="78">
        <v>142.50029642857146</v>
      </c>
      <c r="CQ10" s="78">
        <v>142.45754838709678</v>
      </c>
      <c r="CR10" s="78">
        <v>142.67266</v>
      </c>
      <c r="CS10" s="78">
        <v>141.4477322580645</v>
      </c>
      <c r="CT10" s="78">
        <v>138.11737333333332</v>
      </c>
      <c r="CU10" s="78">
        <v>132.88309999999998</v>
      </c>
      <c r="CV10" s="78">
        <v>131.98525806451616</v>
      </c>
      <c r="CW10" s="78">
        <v>134.70792666666665</v>
      </c>
      <c r="CX10" s="78">
        <v>135.75145161290322</v>
      </c>
      <c r="CY10" s="78">
        <v>133.95616666666666</v>
      </c>
      <c r="CZ10" s="78">
        <v>136.7482870967742</v>
      </c>
      <c r="DA10" s="12">
        <v>137.70303149449563</v>
      </c>
      <c r="DB10" s="12">
        <v>142.98289677419353</v>
      </c>
      <c r="DC10" s="12">
        <v>137.5002071428571</v>
      </c>
      <c r="DD10" s="12">
        <v>134.52700322580648</v>
      </c>
      <c r="DE10" s="12">
        <v>130.70523</v>
      </c>
      <c r="DF10" s="12">
        <v>130.38500000000002</v>
      </c>
      <c r="DG10" s="12">
        <v>130.91681000000003</v>
      </c>
      <c r="DH10" s="12">
        <v>132.9384387096774</v>
      </c>
      <c r="DI10" s="12">
        <v>134.83094838709678</v>
      </c>
      <c r="DJ10" s="12">
        <v>133.33248666666665</v>
      </c>
      <c r="DK10" s="12">
        <v>132.36390000000006</v>
      </c>
      <c r="DL10" s="12">
        <v>131.70937333333336</v>
      </c>
      <c r="DM10" s="12">
        <v>130.3477064516129</v>
      </c>
      <c r="DN10" s="106">
        <v>133.5450000576037</v>
      </c>
    </row>
    <row r="11" spans="1:118" ht="15.75">
      <c r="A11" s="65" t="s">
        <v>130</v>
      </c>
      <c r="B11" s="74" t="s">
        <v>2</v>
      </c>
      <c r="C11" s="74" t="s">
        <v>2</v>
      </c>
      <c r="D11" s="74" t="s">
        <v>2</v>
      </c>
      <c r="E11" s="74" t="s">
        <v>2</v>
      </c>
      <c r="F11" s="74" t="s">
        <v>2</v>
      </c>
      <c r="G11" s="74" t="s">
        <v>2</v>
      </c>
      <c r="H11" s="74" t="s">
        <v>2</v>
      </c>
      <c r="I11" s="74" t="s">
        <v>2</v>
      </c>
      <c r="J11" s="12" t="s">
        <v>2</v>
      </c>
      <c r="K11" s="74" t="s">
        <v>2</v>
      </c>
      <c r="L11" s="74" t="s">
        <v>2</v>
      </c>
      <c r="M11" s="74" t="s">
        <v>2</v>
      </c>
      <c r="N11" s="74" t="s">
        <v>2</v>
      </c>
      <c r="O11" s="74" t="s">
        <v>2</v>
      </c>
      <c r="P11" s="74" t="s">
        <v>2</v>
      </c>
      <c r="Q11" s="74" t="s">
        <v>2</v>
      </c>
      <c r="R11" s="74" t="s">
        <v>2</v>
      </c>
      <c r="S11" s="74" t="s">
        <v>2</v>
      </c>
      <c r="T11" s="87" t="s">
        <v>2</v>
      </c>
      <c r="U11" s="74" t="s">
        <v>2</v>
      </c>
      <c r="V11" s="74" t="s">
        <v>2</v>
      </c>
      <c r="W11" s="74" t="s">
        <v>2</v>
      </c>
      <c r="X11" s="74" t="s">
        <v>2</v>
      </c>
      <c r="Y11" s="74" t="s">
        <v>2</v>
      </c>
      <c r="Z11" s="77" t="s">
        <v>2</v>
      </c>
      <c r="AA11" s="74" t="s">
        <v>2</v>
      </c>
      <c r="AB11" s="74" t="s">
        <v>2</v>
      </c>
      <c r="AC11" s="74" t="s">
        <v>2</v>
      </c>
      <c r="AD11" s="74" t="s">
        <v>2</v>
      </c>
      <c r="AE11" s="74" t="s">
        <v>2</v>
      </c>
      <c r="AF11" s="74" t="s">
        <v>2</v>
      </c>
      <c r="AG11" s="74" t="s">
        <v>2</v>
      </c>
      <c r="AH11" s="74" t="s">
        <v>2</v>
      </c>
      <c r="AI11" s="74" t="s">
        <v>2</v>
      </c>
      <c r="AJ11" s="74" t="s">
        <v>2</v>
      </c>
      <c r="AK11" s="74" t="s">
        <v>2</v>
      </c>
      <c r="AL11" s="74" t="s">
        <v>2</v>
      </c>
      <c r="AM11" s="74" t="s">
        <v>2</v>
      </c>
      <c r="AN11" s="74" t="s">
        <v>2</v>
      </c>
      <c r="AO11" s="74" t="s">
        <v>2</v>
      </c>
      <c r="AP11" s="74" t="s">
        <v>2</v>
      </c>
      <c r="AQ11" s="74" t="s">
        <v>2</v>
      </c>
      <c r="AR11" s="74" t="s">
        <v>2</v>
      </c>
      <c r="AS11" s="74" t="s">
        <v>2</v>
      </c>
      <c r="AT11" s="74" t="s">
        <v>2</v>
      </c>
      <c r="AU11" s="74" t="s">
        <v>2</v>
      </c>
      <c r="AV11" s="95" t="s">
        <v>2</v>
      </c>
      <c r="AW11" s="95" t="s">
        <v>2</v>
      </c>
      <c r="AX11" s="95" t="s">
        <v>2</v>
      </c>
      <c r="AY11" s="95" t="s">
        <v>2</v>
      </c>
      <c r="AZ11" s="95" t="s">
        <v>2</v>
      </c>
      <c r="BA11" s="74" t="s">
        <v>2</v>
      </c>
      <c r="BB11" s="74" t="s">
        <v>2</v>
      </c>
      <c r="BC11" s="74" t="s">
        <v>2</v>
      </c>
      <c r="BD11" s="74" t="s">
        <v>2</v>
      </c>
      <c r="BE11" s="74" t="s">
        <v>2</v>
      </c>
      <c r="BF11" s="74" t="s">
        <v>2</v>
      </c>
      <c r="BG11" s="74" t="s">
        <v>2</v>
      </c>
      <c r="BH11" s="74" t="s">
        <v>2</v>
      </c>
      <c r="BI11" s="74" t="s">
        <v>2</v>
      </c>
      <c r="BJ11" s="74" t="s">
        <v>2</v>
      </c>
      <c r="BK11" s="74" t="s">
        <v>2</v>
      </c>
      <c r="BL11" s="74" t="s">
        <v>2</v>
      </c>
      <c r="BM11" s="74" t="s">
        <v>2</v>
      </c>
      <c r="BN11" s="74" t="s">
        <v>2</v>
      </c>
      <c r="BO11" s="74" t="s">
        <v>2</v>
      </c>
      <c r="BP11" s="74" t="s">
        <v>2</v>
      </c>
      <c r="BQ11" s="74" t="s">
        <v>2</v>
      </c>
      <c r="BR11" s="74" t="s">
        <v>2</v>
      </c>
      <c r="BS11" s="74" t="s">
        <v>2</v>
      </c>
      <c r="BT11" s="74" t="s">
        <v>2</v>
      </c>
      <c r="BU11" s="74" t="s">
        <v>2</v>
      </c>
      <c r="BV11" s="74" t="s">
        <v>2</v>
      </c>
      <c r="BW11" s="74" t="s">
        <v>2</v>
      </c>
      <c r="BX11" s="74" t="s">
        <v>2</v>
      </c>
      <c r="BY11" s="74" t="s">
        <v>2</v>
      </c>
      <c r="BZ11" s="74" t="s">
        <v>2</v>
      </c>
      <c r="CA11" s="74" t="s">
        <v>2</v>
      </c>
      <c r="CB11" s="74" t="s">
        <v>2</v>
      </c>
      <c r="CC11" s="74" t="s">
        <v>2</v>
      </c>
      <c r="CD11" s="74" t="s">
        <v>2</v>
      </c>
      <c r="CE11" s="74" t="s">
        <v>2</v>
      </c>
      <c r="CF11" s="74" t="s">
        <v>2</v>
      </c>
      <c r="CG11" s="74" t="s">
        <v>2</v>
      </c>
      <c r="CH11" s="74" t="s">
        <v>2</v>
      </c>
      <c r="CI11" s="74" t="s">
        <v>2</v>
      </c>
      <c r="CJ11" s="74" t="s">
        <v>2</v>
      </c>
      <c r="CK11" s="74" t="s">
        <v>2</v>
      </c>
      <c r="CL11" s="74" t="s">
        <v>2</v>
      </c>
      <c r="CM11" s="74" t="s">
        <v>2</v>
      </c>
      <c r="CN11" s="74" t="s">
        <v>2</v>
      </c>
      <c r="CO11" s="74" t="s">
        <v>2</v>
      </c>
      <c r="CP11" s="74" t="s">
        <v>2</v>
      </c>
      <c r="CQ11" s="74" t="s">
        <v>2</v>
      </c>
      <c r="CR11" s="74" t="s">
        <v>2</v>
      </c>
      <c r="CS11" s="74" t="s">
        <v>2</v>
      </c>
      <c r="CT11" s="74" t="s">
        <v>2</v>
      </c>
      <c r="CU11" s="74" t="s">
        <v>2</v>
      </c>
      <c r="CV11" s="74" t="s">
        <v>2</v>
      </c>
      <c r="CW11" s="74" t="s">
        <v>2</v>
      </c>
      <c r="CX11" s="74" t="s">
        <v>2</v>
      </c>
      <c r="CY11" s="74" t="s">
        <v>2</v>
      </c>
      <c r="CZ11" s="74" t="s">
        <v>2</v>
      </c>
      <c r="DA11" s="74" t="s">
        <v>2</v>
      </c>
      <c r="DB11" s="74" t="s">
        <v>2</v>
      </c>
      <c r="DC11" s="74" t="s">
        <v>2</v>
      </c>
      <c r="DD11" s="74" t="s">
        <v>2</v>
      </c>
      <c r="DE11" s="74" t="s">
        <v>2</v>
      </c>
      <c r="DF11" s="74" t="s">
        <v>2</v>
      </c>
      <c r="DG11" s="74" t="s">
        <v>2</v>
      </c>
      <c r="DH11" s="74" t="s">
        <v>2</v>
      </c>
      <c r="DI11" s="74" t="s">
        <v>2</v>
      </c>
      <c r="DJ11" s="74" t="s">
        <v>2</v>
      </c>
      <c r="DK11" s="74" t="s">
        <v>2</v>
      </c>
      <c r="DL11" s="74" t="s">
        <v>2</v>
      </c>
      <c r="DM11" s="74" t="s">
        <v>2</v>
      </c>
      <c r="DN11" s="105" t="s">
        <v>2</v>
      </c>
    </row>
    <row r="12" spans="1:118" ht="15.75">
      <c r="A12" s="65" t="s">
        <v>37</v>
      </c>
      <c r="B12" s="74" t="s">
        <v>0</v>
      </c>
      <c r="C12" s="74" t="s">
        <v>0</v>
      </c>
      <c r="D12" s="74" t="s">
        <v>0</v>
      </c>
      <c r="E12" s="74" t="s">
        <v>0</v>
      </c>
      <c r="F12" s="74" t="s">
        <v>0</v>
      </c>
      <c r="G12" s="74" t="s">
        <v>0</v>
      </c>
      <c r="H12" s="74" t="s">
        <v>0</v>
      </c>
      <c r="I12" s="74" t="s">
        <v>0</v>
      </c>
      <c r="J12" s="12" t="s">
        <v>0</v>
      </c>
      <c r="K12" s="74" t="s">
        <v>0</v>
      </c>
      <c r="L12" s="74" t="s">
        <v>0</v>
      </c>
      <c r="M12" s="74" t="s">
        <v>0</v>
      </c>
      <c r="N12" s="74" t="s">
        <v>0</v>
      </c>
      <c r="O12" s="74" t="s">
        <v>0</v>
      </c>
      <c r="P12" s="74" t="s">
        <v>0</v>
      </c>
      <c r="Q12" s="74" t="s">
        <v>0</v>
      </c>
      <c r="R12" s="74" t="s">
        <v>0</v>
      </c>
      <c r="S12" s="74" t="s">
        <v>0</v>
      </c>
      <c r="T12" s="87" t="s">
        <v>0</v>
      </c>
      <c r="U12" s="74" t="s">
        <v>0</v>
      </c>
      <c r="V12" s="74" t="s">
        <v>29</v>
      </c>
      <c r="W12" s="74" t="s">
        <v>29</v>
      </c>
      <c r="X12" s="74" t="s">
        <v>29</v>
      </c>
      <c r="Y12" s="74" t="s">
        <v>29</v>
      </c>
      <c r="Z12" s="77" t="s">
        <v>29</v>
      </c>
      <c r="AA12" s="74" t="s">
        <v>29</v>
      </c>
      <c r="AB12" s="74" t="s">
        <v>29</v>
      </c>
      <c r="AC12" s="74" t="s">
        <v>29</v>
      </c>
      <c r="AD12" s="74" t="s">
        <v>29</v>
      </c>
      <c r="AE12" s="74" t="s">
        <v>29</v>
      </c>
      <c r="AF12" s="74" t="s">
        <v>29</v>
      </c>
      <c r="AG12" s="74" t="s">
        <v>29</v>
      </c>
      <c r="AH12" s="74" t="s">
        <v>29</v>
      </c>
      <c r="AI12" s="74" t="s">
        <v>29</v>
      </c>
      <c r="AJ12" s="74" t="s">
        <v>29</v>
      </c>
      <c r="AK12" s="74" t="s">
        <v>29</v>
      </c>
      <c r="AL12" s="74" t="s">
        <v>29</v>
      </c>
      <c r="AM12" s="74" t="s">
        <v>29</v>
      </c>
      <c r="AN12" s="74" t="s">
        <v>29</v>
      </c>
      <c r="AO12" s="74" t="s">
        <v>29</v>
      </c>
      <c r="AP12" s="74" t="s">
        <v>29</v>
      </c>
      <c r="AQ12" s="74" t="s">
        <v>29</v>
      </c>
      <c r="AR12" s="74" t="s">
        <v>29</v>
      </c>
      <c r="AS12" s="74" t="s">
        <v>29</v>
      </c>
      <c r="AT12" s="74" t="s">
        <v>29</v>
      </c>
      <c r="AU12" s="74" t="s">
        <v>29</v>
      </c>
      <c r="AV12" s="95" t="s">
        <v>29</v>
      </c>
      <c r="AW12" s="95" t="s">
        <v>29</v>
      </c>
      <c r="AX12" s="95" t="s">
        <v>29</v>
      </c>
      <c r="AY12" s="95" t="s">
        <v>29</v>
      </c>
      <c r="AZ12" s="95" t="s">
        <v>29</v>
      </c>
      <c r="BA12" s="74" t="s">
        <v>29</v>
      </c>
      <c r="BB12" s="74" t="s">
        <v>29</v>
      </c>
      <c r="BC12" s="74" t="s">
        <v>29</v>
      </c>
      <c r="BD12" s="74" t="s">
        <v>29</v>
      </c>
      <c r="BE12" s="74" t="s">
        <v>29</v>
      </c>
      <c r="BF12" s="74" t="s">
        <v>29</v>
      </c>
      <c r="BG12" s="74" t="s">
        <v>29</v>
      </c>
      <c r="BH12" s="74" t="s">
        <v>29</v>
      </c>
      <c r="BI12" s="74" t="s">
        <v>29</v>
      </c>
      <c r="BJ12" s="74" t="s">
        <v>29</v>
      </c>
      <c r="BK12" s="74" t="s">
        <v>29</v>
      </c>
      <c r="BL12" s="74" t="s">
        <v>29</v>
      </c>
      <c r="BM12" s="74" t="s">
        <v>29</v>
      </c>
      <c r="BN12" s="74" t="s">
        <v>29</v>
      </c>
      <c r="BO12" s="74" t="s">
        <v>29</v>
      </c>
      <c r="BP12" s="74" t="s">
        <v>29</v>
      </c>
      <c r="BQ12" s="74" t="s">
        <v>29</v>
      </c>
      <c r="BR12" s="74" t="s">
        <v>29</v>
      </c>
      <c r="BS12" s="74" t="s">
        <v>29</v>
      </c>
      <c r="BT12" s="74" t="s">
        <v>29</v>
      </c>
      <c r="BU12" s="74" t="s">
        <v>29</v>
      </c>
      <c r="BV12" s="74" t="s">
        <v>29</v>
      </c>
      <c r="BW12" s="74" t="s">
        <v>29</v>
      </c>
      <c r="BX12" s="74" t="s">
        <v>29</v>
      </c>
      <c r="BY12" s="74" t="s">
        <v>29</v>
      </c>
      <c r="BZ12" s="74" t="s">
        <v>29</v>
      </c>
      <c r="CA12" s="74" t="s">
        <v>29</v>
      </c>
      <c r="CB12" s="74" t="s">
        <v>29</v>
      </c>
      <c r="CC12" s="74" t="s">
        <v>29</v>
      </c>
      <c r="CD12" s="74" t="s">
        <v>29</v>
      </c>
      <c r="CE12" s="74" t="s">
        <v>29</v>
      </c>
      <c r="CF12" s="74" t="s">
        <v>29</v>
      </c>
      <c r="CG12" s="74" t="s">
        <v>29</v>
      </c>
      <c r="CH12" s="74" t="s">
        <v>29</v>
      </c>
      <c r="CI12" s="74" t="s">
        <v>29</v>
      </c>
      <c r="CJ12" s="74" t="s">
        <v>29</v>
      </c>
      <c r="CK12" s="74" t="s">
        <v>29</v>
      </c>
      <c r="CL12" s="74" t="s">
        <v>29</v>
      </c>
      <c r="CM12" s="74" t="s">
        <v>29</v>
      </c>
      <c r="CN12" s="74" t="s">
        <v>29</v>
      </c>
      <c r="CO12" s="74" t="s">
        <v>29</v>
      </c>
      <c r="CP12" s="74" t="s">
        <v>29</v>
      </c>
      <c r="CQ12" s="74" t="s">
        <v>29</v>
      </c>
      <c r="CR12" s="74" t="s">
        <v>29</v>
      </c>
      <c r="CS12" s="74" t="s">
        <v>29</v>
      </c>
      <c r="CT12" s="74" t="s">
        <v>29</v>
      </c>
      <c r="CU12" s="74" t="s">
        <v>29</v>
      </c>
      <c r="CV12" s="74" t="s">
        <v>29</v>
      </c>
      <c r="CW12" s="74" t="s">
        <v>29</v>
      </c>
      <c r="CX12" s="74" t="s">
        <v>29</v>
      </c>
      <c r="CY12" s="74" t="s">
        <v>29</v>
      </c>
      <c r="CZ12" s="74" t="s">
        <v>29</v>
      </c>
      <c r="DA12" s="74" t="s">
        <v>29</v>
      </c>
      <c r="DB12" s="74" t="s">
        <v>29</v>
      </c>
      <c r="DC12" s="74" t="s">
        <v>29</v>
      </c>
      <c r="DD12" s="74" t="s">
        <v>29</v>
      </c>
      <c r="DE12" s="74" t="s">
        <v>29</v>
      </c>
      <c r="DF12" s="74" t="s">
        <v>29</v>
      </c>
      <c r="DG12" s="74" t="s">
        <v>29</v>
      </c>
      <c r="DH12" s="74" t="s">
        <v>29</v>
      </c>
      <c r="DI12" s="74" t="s">
        <v>29</v>
      </c>
      <c r="DJ12" s="74" t="s">
        <v>29</v>
      </c>
      <c r="DK12" s="74" t="s">
        <v>29</v>
      </c>
      <c r="DL12" s="74" t="s">
        <v>29</v>
      </c>
      <c r="DM12" s="74" t="s">
        <v>29</v>
      </c>
      <c r="DN12" s="105" t="s">
        <v>29</v>
      </c>
    </row>
    <row r="13" spans="1:118" ht="15.75">
      <c r="A13" s="66" t="s">
        <v>38</v>
      </c>
      <c r="B13" s="74" t="s">
        <v>2</v>
      </c>
      <c r="C13" s="74" t="s">
        <v>2</v>
      </c>
      <c r="D13" s="74" t="s">
        <v>2</v>
      </c>
      <c r="E13" s="74" t="s">
        <v>2</v>
      </c>
      <c r="F13" s="74" t="s">
        <v>2</v>
      </c>
      <c r="G13" s="74" t="s">
        <v>2</v>
      </c>
      <c r="H13" s="74" t="s">
        <v>2</v>
      </c>
      <c r="I13" s="74" t="s">
        <v>2</v>
      </c>
      <c r="J13" s="12" t="s">
        <v>2</v>
      </c>
      <c r="K13" s="74" t="s">
        <v>2</v>
      </c>
      <c r="L13" s="74" t="s">
        <v>2</v>
      </c>
      <c r="M13" s="74" t="s">
        <v>2</v>
      </c>
      <c r="N13" s="74" t="s">
        <v>2</v>
      </c>
      <c r="O13" s="74" t="s">
        <v>2</v>
      </c>
      <c r="P13" s="74" t="s">
        <v>2</v>
      </c>
      <c r="Q13" s="74" t="s">
        <v>2</v>
      </c>
      <c r="R13" s="74" t="s">
        <v>2</v>
      </c>
      <c r="S13" s="74" t="s">
        <v>2</v>
      </c>
      <c r="T13" s="87" t="s">
        <v>2</v>
      </c>
      <c r="U13" s="74" t="s">
        <v>2</v>
      </c>
      <c r="V13" s="74" t="s">
        <v>2</v>
      </c>
      <c r="W13" s="74" t="s">
        <v>2</v>
      </c>
      <c r="X13" s="74" t="s">
        <v>2</v>
      </c>
      <c r="Y13" s="74" t="s">
        <v>2</v>
      </c>
      <c r="Z13" s="77" t="s">
        <v>2</v>
      </c>
      <c r="AA13" s="74" t="s">
        <v>2</v>
      </c>
      <c r="AB13" s="74" t="s">
        <v>2</v>
      </c>
      <c r="AC13" s="74" t="s">
        <v>2</v>
      </c>
      <c r="AD13" s="74" t="s">
        <v>2</v>
      </c>
      <c r="AE13" s="74" t="s">
        <v>2</v>
      </c>
      <c r="AF13" s="74" t="s">
        <v>2</v>
      </c>
      <c r="AG13" s="74" t="s">
        <v>2</v>
      </c>
      <c r="AH13" s="74" t="s">
        <v>2</v>
      </c>
      <c r="AI13" s="74" t="s">
        <v>2</v>
      </c>
      <c r="AJ13" s="74" t="s">
        <v>2</v>
      </c>
      <c r="AK13" s="74" t="s">
        <v>2</v>
      </c>
      <c r="AL13" s="74" t="s">
        <v>2</v>
      </c>
      <c r="AM13" s="74" t="s">
        <v>2</v>
      </c>
      <c r="AN13" s="74" t="s">
        <v>2</v>
      </c>
      <c r="AO13" s="74" t="s">
        <v>2</v>
      </c>
      <c r="AP13" s="74" t="s">
        <v>2</v>
      </c>
      <c r="AQ13" s="74" t="s">
        <v>2</v>
      </c>
      <c r="AR13" s="74" t="s">
        <v>2</v>
      </c>
      <c r="AS13" s="74" t="s">
        <v>2</v>
      </c>
      <c r="AT13" s="74" t="s">
        <v>2</v>
      </c>
      <c r="AU13" s="74" t="s">
        <v>2</v>
      </c>
      <c r="AV13" s="95" t="s">
        <v>2</v>
      </c>
      <c r="AW13" s="95" t="s">
        <v>2</v>
      </c>
      <c r="AX13" s="95" t="s">
        <v>2</v>
      </c>
      <c r="AY13" s="95" t="s">
        <v>2</v>
      </c>
      <c r="AZ13" s="95" t="s">
        <v>2</v>
      </c>
      <c r="BA13" s="74" t="s">
        <v>2</v>
      </c>
      <c r="BB13" s="74" t="s">
        <v>2</v>
      </c>
      <c r="BC13" s="74" t="s">
        <v>2</v>
      </c>
      <c r="BD13" s="74" t="s">
        <v>2</v>
      </c>
      <c r="BE13" s="74" t="s">
        <v>2</v>
      </c>
      <c r="BF13" s="74" t="s">
        <v>2</v>
      </c>
      <c r="BG13" s="74" t="s">
        <v>2</v>
      </c>
      <c r="BH13" s="74" t="s">
        <v>2</v>
      </c>
      <c r="BI13" s="74" t="s">
        <v>2</v>
      </c>
      <c r="BJ13" s="74" t="s">
        <v>2</v>
      </c>
      <c r="BK13" s="74" t="s">
        <v>2</v>
      </c>
      <c r="BL13" s="74" t="s">
        <v>2</v>
      </c>
      <c r="BM13" s="74" t="s">
        <v>2</v>
      </c>
      <c r="BN13" s="74" t="s">
        <v>2</v>
      </c>
      <c r="BO13" s="74" t="s">
        <v>2</v>
      </c>
      <c r="BP13" s="74" t="s">
        <v>2</v>
      </c>
      <c r="BQ13" s="74" t="s">
        <v>2</v>
      </c>
      <c r="BR13" s="74" t="s">
        <v>2</v>
      </c>
      <c r="BS13" s="74" t="s">
        <v>2</v>
      </c>
      <c r="BT13" s="74" t="s">
        <v>2</v>
      </c>
      <c r="BU13" s="74" t="s">
        <v>2</v>
      </c>
      <c r="BV13" s="74" t="s">
        <v>2</v>
      </c>
      <c r="BW13" s="74" t="s">
        <v>2</v>
      </c>
      <c r="BX13" s="74" t="s">
        <v>2</v>
      </c>
      <c r="BY13" s="74" t="s">
        <v>2</v>
      </c>
      <c r="BZ13" s="74" t="s">
        <v>2</v>
      </c>
      <c r="CA13" s="74" t="s">
        <v>2</v>
      </c>
      <c r="CB13" s="74" t="s">
        <v>2</v>
      </c>
      <c r="CC13" s="74" t="s">
        <v>2</v>
      </c>
      <c r="CD13" s="74" t="s">
        <v>2</v>
      </c>
      <c r="CE13" s="74" t="s">
        <v>2</v>
      </c>
      <c r="CF13" s="74" t="s">
        <v>2</v>
      </c>
      <c r="CG13" s="74" t="s">
        <v>2</v>
      </c>
      <c r="CH13" s="74" t="s">
        <v>2</v>
      </c>
      <c r="CI13" s="74" t="s">
        <v>2</v>
      </c>
      <c r="CJ13" s="74" t="s">
        <v>2</v>
      </c>
      <c r="CK13" s="74" t="s">
        <v>2</v>
      </c>
      <c r="CL13" s="74" t="s">
        <v>2</v>
      </c>
      <c r="CM13" s="74" t="s">
        <v>2</v>
      </c>
      <c r="CN13" s="74" t="s">
        <v>2</v>
      </c>
      <c r="CO13" s="74" t="s">
        <v>2</v>
      </c>
      <c r="CP13" s="74" t="s">
        <v>2</v>
      </c>
      <c r="CQ13" s="74" t="s">
        <v>2</v>
      </c>
      <c r="CR13" s="74" t="s">
        <v>2</v>
      </c>
      <c r="CS13" s="74" t="s">
        <v>2</v>
      </c>
      <c r="CT13" s="74" t="s">
        <v>2</v>
      </c>
      <c r="CU13" s="74" t="s">
        <v>2</v>
      </c>
      <c r="CV13" s="74" t="s">
        <v>2</v>
      </c>
      <c r="CW13" s="74" t="s">
        <v>2</v>
      </c>
      <c r="CX13" s="74" t="s">
        <v>2</v>
      </c>
      <c r="CY13" s="74" t="s">
        <v>2</v>
      </c>
      <c r="CZ13" s="74" t="s">
        <v>2</v>
      </c>
      <c r="DA13" s="74" t="s">
        <v>2</v>
      </c>
      <c r="DB13" s="74" t="s">
        <v>2</v>
      </c>
      <c r="DC13" s="74" t="s">
        <v>2</v>
      </c>
      <c r="DD13" s="74" t="s">
        <v>2</v>
      </c>
      <c r="DE13" s="74" t="s">
        <v>2</v>
      </c>
      <c r="DF13" s="74" t="s">
        <v>2</v>
      </c>
      <c r="DG13" s="74" t="s">
        <v>2</v>
      </c>
      <c r="DH13" s="74" t="s">
        <v>2</v>
      </c>
      <c r="DI13" s="74" t="s">
        <v>2</v>
      </c>
      <c r="DJ13" s="74" t="s">
        <v>2</v>
      </c>
      <c r="DK13" s="74" t="s">
        <v>2</v>
      </c>
      <c r="DL13" s="74" t="s">
        <v>2</v>
      </c>
      <c r="DM13" s="74" t="s">
        <v>2</v>
      </c>
      <c r="DN13" s="105" t="s">
        <v>2</v>
      </c>
    </row>
    <row r="14" spans="1:118" ht="15.75">
      <c r="A14" s="65" t="s">
        <v>39</v>
      </c>
      <c r="B14" s="77">
        <v>153.5768</v>
      </c>
      <c r="C14" s="77">
        <v>147.1418</v>
      </c>
      <c r="D14" s="77">
        <v>145.4254</v>
      </c>
      <c r="E14" s="77">
        <v>142.8676</v>
      </c>
      <c r="F14" s="77">
        <v>134.378</v>
      </c>
      <c r="G14" s="77">
        <v>129.9435</v>
      </c>
      <c r="H14" s="77">
        <v>134.9658</v>
      </c>
      <c r="I14" s="77">
        <v>136.6429</v>
      </c>
      <c r="J14" s="78">
        <v>138.2207</v>
      </c>
      <c r="K14" s="77">
        <v>147.4393</v>
      </c>
      <c r="L14" s="77">
        <v>145.7679</v>
      </c>
      <c r="M14" s="77">
        <v>140.8534</v>
      </c>
      <c r="N14" s="77">
        <v>141.43525833333334</v>
      </c>
      <c r="O14" s="77">
        <v>142.4413</v>
      </c>
      <c r="P14" s="77">
        <v>145.3871</v>
      </c>
      <c r="Q14" s="77">
        <v>148.755</v>
      </c>
      <c r="R14" s="77">
        <v>154.0339</v>
      </c>
      <c r="S14" s="77">
        <v>153.9028</v>
      </c>
      <c r="T14" s="88">
        <v>153.7671</v>
      </c>
      <c r="U14" s="77">
        <v>152.605</v>
      </c>
      <c r="V14" s="77">
        <v>153.2556774193548</v>
      </c>
      <c r="W14" s="77">
        <v>148.11151</v>
      </c>
      <c r="X14" s="77">
        <v>146.60933548387092</v>
      </c>
      <c r="Y14" s="77">
        <v>145.6643033333333</v>
      </c>
      <c r="Z14" s="77">
        <v>141.8412870967742</v>
      </c>
      <c r="AA14" s="74">
        <v>148.86452611111108</v>
      </c>
      <c r="AB14" s="77">
        <v>138.54675806451618</v>
      </c>
      <c r="AC14" s="77">
        <v>141.83113448275864</v>
      </c>
      <c r="AD14" s="77">
        <v>141.65932903225803</v>
      </c>
      <c r="AE14" s="77">
        <v>141.2952166666667</v>
      </c>
      <c r="AF14" s="74">
        <v>138.0840516</v>
      </c>
      <c r="AG14" s="74">
        <v>134.70354666666665</v>
      </c>
      <c r="AH14" s="74">
        <v>132.14582258064513</v>
      </c>
      <c r="AI14" s="74">
        <v>132.8397741935484</v>
      </c>
      <c r="AJ14" s="74">
        <v>137.49117666666672</v>
      </c>
      <c r="AK14" s="74">
        <v>139.08369032258068</v>
      </c>
      <c r="AL14" s="74">
        <v>137.50418333333337</v>
      </c>
      <c r="AM14" s="74">
        <v>140.62389032258065</v>
      </c>
      <c r="AN14" s="12">
        <v>137.9840478276851</v>
      </c>
      <c r="AO14" s="77">
        <v>142.03</v>
      </c>
      <c r="AP14" s="74">
        <v>143.42497142857144</v>
      </c>
      <c r="AQ14" s="74">
        <v>139.0216870967742</v>
      </c>
      <c r="AR14" s="74">
        <v>139.45067666666668</v>
      </c>
      <c r="AS14" s="74">
        <v>139.31528064516135</v>
      </c>
      <c r="AT14" s="74">
        <v>141.1676433333333</v>
      </c>
      <c r="AU14" s="74">
        <v>140.09937096774195</v>
      </c>
      <c r="AV14" s="95">
        <v>142.61832903225803</v>
      </c>
      <c r="AW14" s="95">
        <v>143.03114666666664</v>
      </c>
      <c r="AX14" s="95">
        <v>146.0965935483871</v>
      </c>
      <c r="AY14" s="95">
        <v>144.59983</v>
      </c>
      <c r="AZ14" s="95">
        <v>146.6546483870968</v>
      </c>
      <c r="BA14" s="74">
        <v>142.29233390040966</v>
      </c>
      <c r="BB14" s="74">
        <v>146.2951</v>
      </c>
      <c r="BC14" s="74">
        <v>158.1726892857143</v>
      </c>
      <c r="BD14" s="74">
        <v>183.43245161290326</v>
      </c>
      <c r="BE14" s="74">
        <v>215.3111683333333</v>
      </c>
      <c r="BF14" s="74">
        <v>214.37582741935486</v>
      </c>
      <c r="BG14" s="74">
        <v>215.06660833333325</v>
      </c>
      <c r="BH14" s="74">
        <v>213.71417580645158</v>
      </c>
      <c r="BI14" s="74">
        <v>231.4069403225806</v>
      </c>
      <c r="BJ14" s="74">
        <v>226.0629483333333</v>
      </c>
      <c r="BK14" s="74">
        <v>220.63535806451614</v>
      </c>
      <c r="BL14" s="74">
        <v>246.6573783333333</v>
      </c>
      <c r="BM14" s="74">
        <v>258.9009387096774</v>
      </c>
      <c r="BN14" s="78">
        <v>210.83596537954426</v>
      </c>
      <c r="BO14" s="74">
        <v>249.11085000000003</v>
      </c>
      <c r="BP14" s="74">
        <v>373.17426964285704</v>
      </c>
      <c r="BQ14" s="74">
        <v>339.49951612903226</v>
      </c>
      <c r="BR14" s="77">
        <v>327.6666200000001</v>
      </c>
      <c r="BS14" s="77">
        <v>312.6257161290323</v>
      </c>
      <c r="BT14" s="77">
        <v>319.54906666666676</v>
      </c>
      <c r="BU14" s="77">
        <v>320.8194064516128</v>
      </c>
      <c r="BV14" s="77">
        <v>321.7968612903225</v>
      </c>
      <c r="BW14" s="77">
        <v>327.77611</v>
      </c>
      <c r="BX14" s="77">
        <v>329.1495806451613</v>
      </c>
      <c r="BY14" s="74">
        <v>336.03413</v>
      </c>
      <c r="BZ14" s="78">
        <v>340.79483870967744</v>
      </c>
      <c r="CA14" s="78">
        <v>324.8330804720302</v>
      </c>
      <c r="CB14" s="77">
        <v>353.10164516129043</v>
      </c>
      <c r="CC14" s="77">
        <v>393.04003103448275</v>
      </c>
      <c r="CD14" s="77">
        <v>391.81308709677415</v>
      </c>
      <c r="CE14" s="77">
        <v>390.4487500000001</v>
      </c>
      <c r="CF14" s="77">
        <v>383.14716451612895</v>
      </c>
      <c r="CG14" s="77">
        <v>377.7920366666667</v>
      </c>
      <c r="CH14" s="77">
        <v>369.52165806451626</v>
      </c>
      <c r="CI14" s="77">
        <v>377.8391967741934</v>
      </c>
      <c r="CJ14" s="77">
        <v>395.77633666666674</v>
      </c>
      <c r="CK14" s="77">
        <v>382.3852580645161</v>
      </c>
      <c r="CL14" s="77">
        <v>373.42228</v>
      </c>
      <c r="CM14" s="77">
        <v>371.53889677419363</v>
      </c>
      <c r="CN14" s="78">
        <v>379.98552840161915</v>
      </c>
      <c r="CO14" s="77">
        <v>387.3411129032258</v>
      </c>
      <c r="CP14" s="77">
        <v>387.48849642857147</v>
      </c>
      <c r="CQ14" s="77">
        <v>387.58159677419366</v>
      </c>
      <c r="CR14" s="77">
        <v>386.7743833333335</v>
      </c>
      <c r="CS14" s="77">
        <v>391.9799935483871</v>
      </c>
      <c r="CT14" s="77">
        <v>393.39512000000013</v>
      </c>
      <c r="CU14" s="77">
        <v>401.2486580645161</v>
      </c>
      <c r="CV14" s="77">
        <v>406.4775806451612</v>
      </c>
      <c r="CW14" s="77">
        <v>417.80452666666656</v>
      </c>
      <c r="CX14" s="77">
        <v>421.65267741935486</v>
      </c>
      <c r="CY14" s="77">
        <v>420.8263966666667</v>
      </c>
      <c r="CZ14" s="77">
        <v>437.670770967742</v>
      </c>
      <c r="DA14" s="74">
        <v>403.35344278481824</v>
      </c>
      <c r="DB14" s="74">
        <v>464.72589677419353</v>
      </c>
      <c r="DC14" s="74">
        <v>451.18405</v>
      </c>
      <c r="DD14" s="74">
        <v>436.2804290322581</v>
      </c>
      <c r="DE14" s="74">
        <v>431.54584666666676</v>
      </c>
      <c r="DF14" s="74">
        <v>416.4308419354837</v>
      </c>
      <c r="DG14" s="74">
        <v>411.4654933333333</v>
      </c>
      <c r="DH14" s="74">
        <v>413.6582999999999</v>
      </c>
      <c r="DI14" s="74">
        <v>425.831506451613</v>
      </c>
      <c r="DJ14" s="74">
        <v>441.0963999999999</v>
      </c>
      <c r="DK14" s="74">
        <v>433.47542580645177</v>
      </c>
      <c r="DL14" s="74">
        <v>425.6568</v>
      </c>
      <c r="DM14" s="74">
        <v>423.87046774193556</v>
      </c>
      <c r="DN14" s="105">
        <v>431.26845481182795</v>
      </c>
    </row>
    <row r="15" spans="1:118" ht="15.75">
      <c r="A15" s="65" t="s">
        <v>40</v>
      </c>
      <c r="B15" s="77">
        <v>799.6958</v>
      </c>
      <c r="C15" s="77">
        <v>800.0261</v>
      </c>
      <c r="D15" s="77">
        <v>796.7113</v>
      </c>
      <c r="E15" s="77">
        <v>792.5713</v>
      </c>
      <c r="F15" s="77">
        <v>792.5723</v>
      </c>
      <c r="G15" s="77">
        <v>791.5733</v>
      </c>
      <c r="H15" s="77">
        <v>790.1555</v>
      </c>
      <c r="I15" s="77">
        <v>789.0297</v>
      </c>
      <c r="J15" s="78">
        <v>791.0343</v>
      </c>
      <c r="K15" s="77">
        <v>791.0494</v>
      </c>
      <c r="L15" s="77">
        <v>792.7793</v>
      </c>
      <c r="M15" s="77">
        <v>795.5703</v>
      </c>
      <c r="N15" s="77">
        <v>793.56405</v>
      </c>
      <c r="O15" s="77">
        <v>794.9697</v>
      </c>
      <c r="P15" s="77">
        <v>794.0793</v>
      </c>
      <c r="Q15" s="77">
        <v>794.3965</v>
      </c>
      <c r="R15" s="77">
        <v>796.495</v>
      </c>
      <c r="S15" s="77">
        <v>797.4597</v>
      </c>
      <c r="T15" s="88">
        <v>797.325</v>
      </c>
      <c r="U15" s="77">
        <v>797.1203</v>
      </c>
      <c r="V15" s="77">
        <v>797.1122580645166</v>
      </c>
      <c r="W15" s="77">
        <v>797.2829999999999</v>
      </c>
      <c r="X15" s="77">
        <v>797.4674193548387</v>
      </c>
      <c r="Y15" s="77">
        <v>798.3920000000003</v>
      </c>
      <c r="Z15" s="77">
        <v>798.9751612903226</v>
      </c>
      <c r="AA15" s="74">
        <v>796.7562782258065</v>
      </c>
      <c r="AB15" s="77">
        <v>798.9793548387095</v>
      </c>
      <c r="AC15" s="77">
        <v>798.8448275862069</v>
      </c>
      <c r="AD15" s="77">
        <v>798.6241935483869</v>
      </c>
      <c r="AE15" s="77">
        <v>798.6720000000003</v>
      </c>
      <c r="AF15" s="74">
        <v>799.0777419</v>
      </c>
      <c r="AG15" s="74">
        <v>799.25</v>
      </c>
      <c r="AH15" s="74">
        <v>799.2870967741932</v>
      </c>
      <c r="AI15" s="74">
        <v>799.2999999999996</v>
      </c>
      <c r="AJ15" s="74">
        <v>799.2999999999996</v>
      </c>
      <c r="AK15" s="74">
        <v>799.2999999999996</v>
      </c>
      <c r="AL15" s="74">
        <v>799.2999999999996</v>
      </c>
      <c r="AM15" s="74">
        <v>799.2999999999996</v>
      </c>
      <c r="AN15" s="12">
        <v>799.1029345539578</v>
      </c>
      <c r="AO15" s="77">
        <v>799.3</v>
      </c>
      <c r="AP15" s="74">
        <v>799.2999999999996</v>
      </c>
      <c r="AQ15" s="74">
        <v>799.2999999999996</v>
      </c>
      <c r="AR15" s="74">
        <v>799.2999999999996</v>
      </c>
      <c r="AS15" s="74">
        <v>799.2999999999996</v>
      </c>
      <c r="AT15" s="74">
        <v>799.2999999999996</v>
      </c>
      <c r="AU15" s="74">
        <v>799.2999999999996</v>
      </c>
      <c r="AV15" s="95">
        <v>799.2999999999996</v>
      </c>
      <c r="AW15" s="95">
        <v>799.2999999999996</v>
      </c>
      <c r="AX15" s="95">
        <v>799.2999999999996</v>
      </c>
      <c r="AY15" s="95">
        <v>799.2999999999996</v>
      </c>
      <c r="AZ15" s="95">
        <v>799.2999999999996</v>
      </c>
      <c r="BA15" s="74">
        <v>799.2999999999994</v>
      </c>
      <c r="BB15" s="74">
        <v>799.3</v>
      </c>
      <c r="BC15" s="74">
        <v>865.4882142857142</v>
      </c>
      <c r="BD15" s="74">
        <v>992.0029032258062</v>
      </c>
      <c r="BE15" s="74">
        <v>1163.4154150000002</v>
      </c>
      <c r="BF15" s="74">
        <v>1163.7602903225804</v>
      </c>
      <c r="BG15" s="74">
        <v>1180.8719283333335</v>
      </c>
      <c r="BH15" s="74">
        <v>1175.4282064516128</v>
      </c>
      <c r="BI15" s="74">
        <v>1295.0088209677417</v>
      </c>
      <c r="BJ15" s="74">
        <v>1302.3321600000002</v>
      </c>
      <c r="BK15" s="74">
        <v>1294.982556451613</v>
      </c>
      <c r="BL15" s="74">
        <v>1469.7702416666664</v>
      </c>
      <c r="BM15" s="74">
        <v>1561.630669354839</v>
      </c>
      <c r="BN15" s="78">
        <v>1188.6659505049925</v>
      </c>
      <c r="BO15" s="74">
        <v>1581.2684177419353</v>
      </c>
      <c r="BP15" s="74">
        <v>2447.989280357143</v>
      </c>
      <c r="BQ15" s="74">
        <v>2325.6215145161286</v>
      </c>
      <c r="BR15" s="77">
        <v>2270.9472499999993</v>
      </c>
      <c r="BS15" s="77">
        <v>2091.525567741935</v>
      </c>
      <c r="BT15" s="77">
        <v>2123.2832466666664</v>
      </c>
      <c r="BU15" s="77">
        <v>2175.7373225806455</v>
      </c>
      <c r="BV15" s="77">
        <v>2162.686729032258</v>
      </c>
      <c r="BW15" s="77">
        <v>2178.3419200000003</v>
      </c>
      <c r="BX15" s="77">
        <v>2184.130741935484</v>
      </c>
      <c r="BY15" s="74">
        <v>2331.26251</v>
      </c>
      <c r="BZ15" s="78">
        <v>2340.8386193548386</v>
      </c>
      <c r="CA15" s="78">
        <v>2184.469426660586</v>
      </c>
      <c r="CB15" s="77">
        <v>2425.96925483871</v>
      </c>
      <c r="CC15" s="77">
        <v>2639.305220689655</v>
      </c>
      <c r="CD15" s="77">
        <v>2635.616216129032</v>
      </c>
      <c r="CE15" s="77">
        <v>2562.949756666667</v>
      </c>
      <c r="CF15" s="77">
        <v>2520.647748387097</v>
      </c>
      <c r="CG15" s="77">
        <v>2495.134133333334</v>
      </c>
      <c r="CH15" s="77">
        <v>2481.678099999999</v>
      </c>
      <c r="CI15" s="77">
        <v>2506.4809193548385</v>
      </c>
      <c r="CJ15" s="77">
        <v>2627.5462199999997</v>
      </c>
      <c r="CK15" s="77">
        <v>2575.727238709678</v>
      </c>
      <c r="CL15" s="77">
        <v>2570.0937800000006</v>
      </c>
      <c r="CM15" s="77">
        <v>2620.452493548387</v>
      </c>
      <c r="CN15" s="78">
        <v>2555.13342347145</v>
      </c>
      <c r="CO15" s="77">
        <v>2715.06119032258</v>
      </c>
      <c r="CP15" s="77">
        <v>2702.777107142858</v>
      </c>
      <c r="CQ15" s="77">
        <v>2700.1562419354836</v>
      </c>
      <c r="CR15" s="77">
        <v>2685.6827100000014</v>
      </c>
      <c r="CS15" s="77">
        <v>2642.3693</v>
      </c>
      <c r="CT15" s="77">
        <v>2610.885816666667</v>
      </c>
      <c r="CU15" s="77">
        <v>2596.9315225806445</v>
      </c>
      <c r="CV15" s="77">
        <v>2563.5271419354826</v>
      </c>
      <c r="CW15" s="77">
        <v>2610.860709999999</v>
      </c>
      <c r="CX15" s="77">
        <v>2665.4977096774205</v>
      </c>
      <c r="CY15" s="77">
        <v>2670.5274633333333</v>
      </c>
      <c r="CZ15" s="77">
        <v>2751.6507935483883</v>
      </c>
      <c r="DA15" s="74">
        <v>2659.6606422619047</v>
      </c>
      <c r="DB15" s="74">
        <v>2843.432861290322</v>
      </c>
      <c r="DC15" s="74">
        <v>2717.104939285714</v>
      </c>
      <c r="DD15" s="74">
        <v>2634.1204741935485</v>
      </c>
      <c r="DE15" s="74">
        <v>2615.1748566666665</v>
      </c>
      <c r="DF15" s="74">
        <v>2618.122458064516</v>
      </c>
      <c r="DG15" s="74">
        <v>2620.217046666666</v>
      </c>
      <c r="DH15" s="74">
        <v>2640.0686419354856</v>
      </c>
      <c r="DI15" s="74">
        <v>2748.2209032258065</v>
      </c>
      <c r="DJ15" s="74">
        <v>2819.126743333334</v>
      </c>
      <c r="DK15" s="74">
        <v>2812.738241935484</v>
      </c>
      <c r="DL15" s="74">
        <v>2793.3498133333333</v>
      </c>
      <c r="DM15" s="74">
        <v>2778.9138709677422</v>
      </c>
      <c r="DN15" s="105">
        <v>2720.049237574885</v>
      </c>
    </row>
    <row r="16" spans="1:118" ht="15.75">
      <c r="A16" s="65" t="s">
        <v>41</v>
      </c>
      <c r="B16" s="77">
        <v>73.048</v>
      </c>
      <c r="C16" s="77">
        <v>70.0044</v>
      </c>
      <c r="D16" s="77">
        <v>69.1646</v>
      </c>
      <c r="E16" s="77">
        <v>67.9629</v>
      </c>
      <c r="F16" s="77">
        <v>63.909</v>
      </c>
      <c r="G16" s="77">
        <v>61.7917</v>
      </c>
      <c r="H16" s="77">
        <v>64.2785</v>
      </c>
      <c r="I16" s="77">
        <v>65.0609</v>
      </c>
      <c r="J16" s="78">
        <v>65.7871</v>
      </c>
      <c r="K16" s="77">
        <v>70.263</v>
      </c>
      <c r="L16" s="77">
        <v>69.4513</v>
      </c>
      <c r="M16" s="77">
        <v>67.091</v>
      </c>
      <c r="N16" s="77">
        <v>67.31770000000002</v>
      </c>
      <c r="O16" s="74" t="s">
        <v>32</v>
      </c>
      <c r="P16" s="74" t="s">
        <v>32</v>
      </c>
      <c r="Q16" s="74" t="s">
        <v>32</v>
      </c>
      <c r="R16" s="74" t="s">
        <v>32</v>
      </c>
      <c r="S16" s="74" t="s">
        <v>32</v>
      </c>
      <c r="T16" s="87" t="s">
        <v>32</v>
      </c>
      <c r="U16" s="74" t="s">
        <v>32</v>
      </c>
      <c r="V16" s="74" t="s">
        <v>32</v>
      </c>
      <c r="W16" s="74" t="s">
        <v>32</v>
      </c>
      <c r="X16" s="74" t="s">
        <v>32</v>
      </c>
      <c r="Y16" s="74" t="s">
        <v>32</v>
      </c>
      <c r="Z16" s="77" t="s">
        <v>32</v>
      </c>
      <c r="AA16" s="74" t="s">
        <v>32</v>
      </c>
      <c r="AB16" s="74" t="s">
        <v>32</v>
      </c>
      <c r="AC16" s="74" t="s">
        <v>32</v>
      </c>
      <c r="AD16" s="74" t="s">
        <v>32</v>
      </c>
      <c r="AE16" s="74" t="s">
        <v>32</v>
      </c>
      <c r="AF16" s="74" t="s">
        <v>32</v>
      </c>
      <c r="AG16" s="74" t="s">
        <v>32</v>
      </c>
      <c r="AH16" s="74" t="s">
        <v>32</v>
      </c>
      <c r="AI16" s="74" t="s">
        <v>32</v>
      </c>
      <c r="AJ16" s="74" t="s">
        <v>32</v>
      </c>
      <c r="AK16" s="74" t="s">
        <v>32</v>
      </c>
      <c r="AL16" s="74" t="s">
        <v>32</v>
      </c>
      <c r="AM16" s="74" t="s">
        <v>32</v>
      </c>
      <c r="AN16" s="74" t="s">
        <v>32</v>
      </c>
      <c r="AO16" s="74" t="s">
        <v>32</v>
      </c>
      <c r="AP16" s="74"/>
      <c r="AQ16" s="74" t="s">
        <v>32</v>
      </c>
      <c r="AR16" s="74" t="s">
        <v>32</v>
      </c>
      <c r="AS16" s="74" t="s">
        <v>32</v>
      </c>
      <c r="AT16" s="74" t="s">
        <v>32</v>
      </c>
      <c r="AU16" s="74" t="s">
        <v>32</v>
      </c>
      <c r="AV16" s="95" t="s">
        <v>32</v>
      </c>
      <c r="AW16" s="95" t="s">
        <v>32</v>
      </c>
      <c r="AX16" s="95" t="s">
        <v>32</v>
      </c>
      <c r="AY16" s="95" t="s">
        <v>32</v>
      </c>
      <c r="AZ16" s="95" t="s">
        <v>32</v>
      </c>
      <c r="BA16" s="74" t="s">
        <v>32</v>
      </c>
      <c r="BB16" s="74" t="s">
        <v>32</v>
      </c>
      <c r="BC16" s="74" t="s">
        <v>32</v>
      </c>
      <c r="BD16" s="74" t="s">
        <v>32</v>
      </c>
      <c r="BE16" s="74" t="s">
        <v>32</v>
      </c>
      <c r="BF16" s="74" t="s">
        <v>32</v>
      </c>
      <c r="BG16" s="74" t="s">
        <v>32</v>
      </c>
      <c r="BH16" s="74" t="s">
        <v>32</v>
      </c>
      <c r="BI16" s="74" t="s">
        <v>32</v>
      </c>
      <c r="BJ16" s="74" t="s">
        <v>32</v>
      </c>
      <c r="BK16" s="74" t="s">
        <v>32</v>
      </c>
      <c r="BL16" s="74" t="s">
        <v>32</v>
      </c>
      <c r="BM16" s="74" t="s">
        <v>32</v>
      </c>
      <c r="BN16" s="74" t="s">
        <v>32</v>
      </c>
      <c r="BO16" s="74" t="s">
        <v>32</v>
      </c>
      <c r="BP16" s="74" t="s">
        <v>32</v>
      </c>
      <c r="BQ16" s="74" t="s">
        <v>32</v>
      </c>
      <c r="BR16" s="74" t="s">
        <v>32</v>
      </c>
      <c r="BS16" s="74" t="s">
        <v>32</v>
      </c>
      <c r="BT16" s="74" t="s">
        <v>32</v>
      </c>
      <c r="BU16" s="74" t="s">
        <v>32</v>
      </c>
      <c r="BV16" s="74" t="s">
        <v>32</v>
      </c>
      <c r="BW16" s="74" t="s">
        <v>32</v>
      </c>
      <c r="BX16" s="74" t="s">
        <v>32</v>
      </c>
      <c r="BY16" s="74" t="s">
        <v>32</v>
      </c>
      <c r="BZ16" s="74" t="s">
        <v>32</v>
      </c>
      <c r="CA16" s="74" t="s">
        <v>32</v>
      </c>
      <c r="CB16" s="74" t="s">
        <v>32</v>
      </c>
      <c r="CC16" s="74" t="s">
        <v>32</v>
      </c>
      <c r="CD16" s="74" t="s">
        <v>32</v>
      </c>
      <c r="CE16" s="74" t="s">
        <v>32</v>
      </c>
      <c r="CF16" s="74" t="s">
        <v>32</v>
      </c>
      <c r="CG16" s="74" t="s">
        <v>32</v>
      </c>
      <c r="CH16" s="74" t="s">
        <v>32</v>
      </c>
      <c r="CI16" s="74" t="s">
        <v>32</v>
      </c>
      <c r="CJ16" s="74" t="s">
        <v>32</v>
      </c>
      <c r="CK16" s="74" t="s">
        <v>32</v>
      </c>
      <c r="CL16" s="74" t="s">
        <v>32</v>
      </c>
      <c r="CM16" s="74" t="s">
        <v>32</v>
      </c>
      <c r="CN16" s="74" t="s">
        <v>32</v>
      </c>
      <c r="CO16" s="74" t="s">
        <v>32</v>
      </c>
      <c r="CP16" s="74" t="s">
        <v>32</v>
      </c>
      <c r="CQ16" s="74" t="s">
        <v>32</v>
      </c>
      <c r="CR16" s="74" t="s">
        <v>32</v>
      </c>
      <c r="CS16" s="74" t="s">
        <v>32</v>
      </c>
      <c r="CT16" s="74" t="s">
        <v>32</v>
      </c>
      <c r="CU16" s="74" t="s">
        <v>32</v>
      </c>
      <c r="CV16" s="74" t="s">
        <v>32</v>
      </c>
      <c r="CW16" s="74" t="s">
        <v>32</v>
      </c>
      <c r="CX16" s="74" t="s">
        <v>32</v>
      </c>
      <c r="CY16" s="74" t="s">
        <v>32</v>
      </c>
      <c r="CZ16" s="74" t="s">
        <v>32</v>
      </c>
      <c r="DA16" s="74" t="s">
        <v>32</v>
      </c>
      <c r="DB16" s="74" t="s">
        <v>32</v>
      </c>
      <c r="DC16" s="74" t="s">
        <v>32</v>
      </c>
      <c r="DD16" s="74" t="s">
        <v>32</v>
      </c>
      <c r="DE16" s="74" t="s">
        <v>32</v>
      </c>
      <c r="DF16" s="74" t="s">
        <v>32</v>
      </c>
      <c r="DG16" s="74" t="s">
        <v>32</v>
      </c>
      <c r="DH16" s="74" t="s">
        <v>32</v>
      </c>
      <c r="DI16" s="74" t="s">
        <v>32</v>
      </c>
      <c r="DJ16" s="74" t="s">
        <v>32</v>
      </c>
      <c r="DK16" s="74" t="s">
        <v>32</v>
      </c>
      <c r="DL16" s="74" t="s">
        <v>32</v>
      </c>
      <c r="DM16" s="74" t="s">
        <v>32</v>
      </c>
      <c r="DN16" s="105" t="s">
        <v>32</v>
      </c>
    </row>
    <row r="17" spans="1:118" ht="15.75">
      <c r="A17" s="65" t="s">
        <v>74</v>
      </c>
      <c r="B17" s="77">
        <v>1142.9523</v>
      </c>
      <c r="C17" s="77">
        <v>1095.3313</v>
      </c>
      <c r="D17" s="77">
        <v>1082.1905</v>
      </c>
      <c r="E17" s="77">
        <v>1063.3876</v>
      </c>
      <c r="F17" s="77">
        <v>999.9583</v>
      </c>
      <c r="G17" s="77">
        <v>966.8303</v>
      </c>
      <c r="H17" s="77">
        <v>1005.7401</v>
      </c>
      <c r="I17" s="77">
        <v>1017.9819</v>
      </c>
      <c r="J17" s="78">
        <v>1029.3443</v>
      </c>
      <c r="K17" s="77">
        <v>1099.3773</v>
      </c>
      <c r="L17" s="77">
        <v>1086.6761</v>
      </c>
      <c r="M17" s="77">
        <v>1049.7463</v>
      </c>
      <c r="N17" s="77">
        <v>1053.2930250000002</v>
      </c>
      <c r="O17" s="77">
        <v>1061.5055</v>
      </c>
      <c r="P17" s="77">
        <v>1083.9186</v>
      </c>
      <c r="Q17" s="77">
        <v>1109.326</v>
      </c>
      <c r="R17" s="77">
        <v>1148.6885</v>
      </c>
      <c r="S17" s="77">
        <v>1147.6236</v>
      </c>
      <c r="T17" s="88">
        <v>1146.7529</v>
      </c>
      <c r="U17" s="77">
        <v>1137.8536</v>
      </c>
      <c r="V17" s="77">
        <v>1141.7064967741933</v>
      </c>
      <c r="W17" s="77">
        <v>1102.9886433333334</v>
      </c>
      <c r="X17" s="77">
        <v>1091.3688032258065</v>
      </c>
      <c r="Y17" s="77">
        <v>1083.925453333333</v>
      </c>
      <c r="Z17" s="77">
        <v>1054.4438032258065</v>
      </c>
      <c r="AA17" s="74">
        <v>1109.175158324373</v>
      </c>
      <c r="AB17" s="77">
        <v>1030.1421032258065</v>
      </c>
      <c r="AC17" s="77">
        <v>1054.3837965517241</v>
      </c>
      <c r="AD17" s="77">
        <v>1053.262077419355</v>
      </c>
      <c r="AE17" s="77">
        <v>1051.1168366666666</v>
      </c>
      <c r="AF17" s="74">
        <v>1026.523677</v>
      </c>
      <c r="AG17" s="74">
        <v>1001.1885266666665</v>
      </c>
      <c r="AH17" s="74">
        <v>982.9140451612906</v>
      </c>
      <c r="AI17" s="74">
        <v>988.9687322580643</v>
      </c>
      <c r="AJ17" s="74">
        <v>1024.7958466666666</v>
      </c>
      <c r="AK17" s="74">
        <v>1037.2928580645164</v>
      </c>
      <c r="AL17" s="74">
        <v>1025.6004966666667</v>
      </c>
      <c r="AM17" s="74">
        <v>1049.1173548387094</v>
      </c>
      <c r="AN17" s="12">
        <v>1027.1088625988443</v>
      </c>
      <c r="AO17" s="77">
        <v>1059.72</v>
      </c>
      <c r="AP17" s="74">
        <v>1069.9772392857142</v>
      </c>
      <c r="AQ17" s="74">
        <v>1036.4549000000002</v>
      </c>
      <c r="AR17" s="74">
        <v>1039.6441933333338</v>
      </c>
      <c r="AS17" s="74">
        <v>1038.4428258064518</v>
      </c>
      <c r="AT17" s="74">
        <v>1052.7660233333334</v>
      </c>
      <c r="AU17" s="74">
        <v>1044.8810612903226</v>
      </c>
      <c r="AV17" s="95">
        <v>1063.6078903225807</v>
      </c>
      <c r="AW17" s="95">
        <v>1066.7298033333334</v>
      </c>
      <c r="AX17" s="95">
        <v>1089.7656354838712</v>
      </c>
      <c r="AY17" s="95">
        <v>1078.5248066666663</v>
      </c>
      <c r="AZ17" s="95">
        <v>1094.0689516129032</v>
      </c>
      <c r="BA17" s="74">
        <v>1061.2152509261393</v>
      </c>
      <c r="BB17" s="74">
        <v>1091.5653</v>
      </c>
      <c r="BC17" s="74">
        <v>1180.3158678571424</v>
      </c>
      <c r="BD17" s="74">
        <v>1369.0966129032258</v>
      </c>
      <c r="BE17" s="74">
        <v>1607.4819616666662</v>
      </c>
      <c r="BF17" s="74">
        <v>1600.1581129032259</v>
      </c>
      <c r="BG17" s="74">
        <v>1604.2566616666668</v>
      </c>
      <c r="BH17" s="74">
        <v>1593.5491499999998</v>
      </c>
      <c r="BI17" s="74">
        <v>1725.2013499999998</v>
      </c>
      <c r="BJ17" s="74">
        <v>1683.1054816666663</v>
      </c>
      <c r="BK17" s="74">
        <v>1642.5705741935487</v>
      </c>
      <c r="BL17" s="74">
        <v>1835.6034000000002</v>
      </c>
      <c r="BM17" s="74">
        <v>1926.154970967742</v>
      </c>
      <c r="BN17" s="78">
        <v>1571.5882869854067</v>
      </c>
      <c r="BO17" s="74">
        <v>1853.4490419354838</v>
      </c>
      <c r="BP17" s="74">
        <v>2779.6845375000007</v>
      </c>
      <c r="BQ17" s="74">
        <v>2532.425537096775</v>
      </c>
      <c r="BR17" s="77">
        <v>2446.5261100000002</v>
      </c>
      <c r="BS17" s="77">
        <v>2332.6229225806455</v>
      </c>
      <c r="BT17" s="77">
        <v>2383.929076666667</v>
      </c>
      <c r="BU17" s="77">
        <v>2393.809258064516</v>
      </c>
      <c r="BV17" s="77">
        <v>2401.3916032258053</v>
      </c>
      <c r="BW17" s="77">
        <v>2445.6076433333333</v>
      </c>
      <c r="BX17" s="77">
        <v>2455.503667741935</v>
      </c>
      <c r="BY17" s="74">
        <v>2506.7954099999993</v>
      </c>
      <c r="BZ17" s="78">
        <v>2542.7082225806453</v>
      </c>
      <c r="CA17" s="78">
        <v>2422.871085893817</v>
      </c>
      <c r="CB17" s="77">
        <v>2634.894783870968</v>
      </c>
      <c r="CC17" s="77">
        <v>2933.226089655173</v>
      </c>
      <c r="CD17" s="77">
        <v>2921.6124161290318</v>
      </c>
      <c r="CE17" s="77">
        <v>2906.241203333333</v>
      </c>
      <c r="CF17" s="77">
        <v>2850.265961290323</v>
      </c>
      <c r="CG17" s="77">
        <v>2809.7161633333326</v>
      </c>
      <c r="CH17" s="77">
        <v>2748.915322580646</v>
      </c>
      <c r="CI17" s="77">
        <v>2811.3435774193554</v>
      </c>
      <c r="CJ17" s="77">
        <v>2947.275146666667</v>
      </c>
      <c r="CK17" s="77">
        <v>2845.451112903226</v>
      </c>
      <c r="CL17" s="77">
        <v>2778.4386533333336</v>
      </c>
      <c r="CM17" s="77">
        <v>2762.938412903226</v>
      </c>
      <c r="CN17" s="78">
        <v>2829.193236951551</v>
      </c>
      <c r="CO17" s="77">
        <v>2879.9673903225803</v>
      </c>
      <c r="CP17" s="77">
        <v>2880.985760714287</v>
      </c>
      <c r="CQ17" s="77">
        <v>2881.7140935483876</v>
      </c>
      <c r="CR17" s="77">
        <v>2876.6645266666656</v>
      </c>
      <c r="CS17" s="77">
        <v>2916.2270290322576</v>
      </c>
      <c r="CT17" s="77">
        <v>2925.99545</v>
      </c>
      <c r="CU17" s="77">
        <v>2983.943348387096</v>
      </c>
      <c r="CV17" s="77">
        <v>3023.2486290322586</v>
      </c>
      <c r="CW17" s="77">
        <v>3108.4048066666664</v>
      </c>
      <c r="CX17" s="77">
        <v>3138.3477354838706</v>
      </c>
      <c r="CY17" s="77">
        <v>3131.7664000000004</v>
      </c>
      <c r="CZ17" s="77">
        <v>3257.7239</v>
      </c>
      <c r="DA17" s="74">
        <v>3000.4157558211723</v>
      </c>
      <c r="DB17" s="74">
        <v>3460.219519354839</v>
      </c>
      <c r="DC17" s="74">
        <v>3359.2357714285704</v>
      </c>
      <c r="DD17" s="74">
        <v>3249.8154774193554</v>
      </c>
      <c r="DE17" s="74">
        <v>3214.293056666667</v>
      </c>
      <c r="DF17" s="74">
        <v>3101.8993032258054</v>
      </c>
      <c r="DG17" s="74">
        <v>3064.972323333334</v>
      </c>
      <c r="DH17" s="74">
        <v>3082.7448999999992</v>
      </c>
      <c r="DI17" s="74">
        <v>3174.8751161290324</v>
      </c>
      <c r="DJ17" s="74">
        <v>3289.821356666667</v>
      </c>
      <c r="DK17" s="74">
        <v>3233.5234354838713</v>
      </c>
      <c r="DL17" s="74">
        <v>3175.8493866666663</v>
      </c>
      <c r="DM17" s="74">
        <v>3164.247912903226</v>
      </c>
      <c r="DN17" s="105">
        <v>3214.29146327317</v>
      </c>
    </row>
    <row r="18" spans="1:118" ht="15.75">
      <c r="A18" s="65" t="s">
        <v>42</v>
      </c>
      <c r="B18" s="74" t="s">
        <v>29</v>
      </c>
      <c r="C18" s="74" t="s">
        <v>29</v>
      </c>
      <c r="D18" s="74" t="s">
        <v>29</v>
      </c>
      <c r="E18" s="74" t="s">
        <v>29</v>
      </c>
      <c r="F18" s="74" t="s">
        <v>29</v>
      </c>
      <c r="G18" s="74" t="s">
        <v>29</v>
      </c>
      <c r="H18" s="74" t="s">
        <v>29</v>
      </c>
      <c r="I18" s="74" t="s">
        <v>29</v>
      </c>
      <c r="J18" s="12" t="s">
        <v>29</v>
      </c>
      <c r="K18" s="74" t="s">
        <v>29</v>
      </c>
      <c r="L18" s="74" t="s">
        <v>29</v>
      </c>
      <c r="M18" s="74" t="s">
        <v>29</v>
      </c>
      <c r="N18" s="74" t="s">
        <v>29</v>
      </c>
      <c r="O18" s="74" t="s">
        <v>29</v>
      </c>
      <c r="P18" s="74" t="s">
        <v>29</v>
      </c>
      <c r="Q18" s="74" t="s">
        <v>29</v>
      </c>
      <c r="R18" s="74" t="s">
        <v>29</v>
      </c>
      <c r="S18" s="74" t="s">
        <v>29</v>
      </c>
      <c r="T18" s="87" t="s">
        <v>29</v>
      </c>
      <c r="U18" s="74" t="s">
        <v>29</v>
      </c>
      <c r="V18" s="74" t="s">
        <v>29</v>
      </c>
      <c r="W18" s="74" t="s">
        <v>29</v>
      </c>
      <c r="X18" s="74" t="s">
        <v>29</v>
      </c>
      <c r="Y18" s="74" t="s">
        <v>29</v>
      </c>
      <c r="Z18" s="77" t="s">
        <v>29</v>
      </c>
      <c r="AA18" s="74" t="s">
        <v>29</v>
      </c>
      <c r="AB18" s="74" t="s">
        <v>29</v>
      </c>
      <c r="AC18" s="74" t="s">
        <v>29</v>
      </c>
      <c r="AD18" s="74" t="s">
        <v>29</v>
      </c>
      <c r="AE18" s="74" t="s">
        <v>29</v>
      </c>
      <c r="AF18" s="74" t="s">
        <v>29</v>
      </c>
      <c r="AG18" s="74" t="s">
        <v>29</v>
      </c>
      <c r="AH18" s="74" t="s">
        <v>29</v>
      </c>
      <c r="AI18" s="74" t="s">
        <v>29</v>
      </c>
      <c r="AJ18" s="74" t="s">
        <v>29</v>
      </c>
      <c r="AK18" s="74" t="s">
        <v>29</v>
      </c>
      <c r="AL18" s="74" t="s">
        <v>29</v>
      </c>
      <c r="AM18" s="74" t="s">
        <v>29</v>
      </c>
      <c r="AN18" s="74" t="s">
        <v>29</v>
      </c>
      <c r="AO18" s="74" t="s">
        <v>29</v>
      </c>
      <c r="AP18" s="74" t="s">
        <v>29</v>
      </c>
      <c r="AQ18" s="74" t="s">
        <v>29</v>
      </c>
      <c r="AR18" s="74" t="s">
        <v>29</v>
      </c>
      <c r="AS18" s="74" t="s">
        <v>29</v>
      </c>
      <c r="AT18" s="74" t="s">
        <v>29</v>
      </c>
      <c r="AU18" s="74" t="s">
        <v>29</v>
      </c>
      <c r="AV18" s="95" t="s">
        <v>29</v>
      </c>
      <c r="AW18" s="95" t="s">
        <v>29</v>
      </c>
      <c r="AX18" s="95" t="s">
        <v>29</v>
      </c>
      <c r="AY18" s="95" t="s">
        <v>29</v>
      </c>
      <c r="AZ18" s="95" t="s">
        <v>29</v>
      </c>
      <c r="BA18" s="74" t="s">
        <v>29</v>
      </c>
      <c r="BB18" s="74" t="s">
        <v>29</v>
      </c>
      <c r="BC18" s="74" t="s">
        <v>29</v>
      </c>
      <c r="BD18" s="74" t="s">
        <v>29</v>
      </c>
      <c r="BE18" s="74" t="s">
        <v>29</v>
      </c>
      <c r="BF18" s="74" t="s">
        <v>29</v>
      </c>
      <c r="BG18" s="74" t="s">
        <v>29</v>
      </c>
      <c r="BH18" s="74" t="s">
        <v>29</v>
      </c>
      <c r="BI18" s="74" t="s">
        <v>29</v>
      </c>
      <c r="BJ18" s="74" t="s">
        <v>29</v>
      </c>
      <c r="BK18" s="74" t="s">
        <v>29</v>
      </c>
      <c r="BL18" s="74" t="s">
        <v>29</v>
      </c>
      <c r="BM18" s="74" t="s">
        <v>29</v>
      </c>
      <c r="BN18" s="74" t="s">
        <v>29</v>
      </c>
      <c r="BO18" s="74" t="s">
        <v>29</v>
      </c>
      <c r="BP18" s="74" t="s">
        <v>29</v>
      </c>
      <c r="BQ18" s="74" t="s">
        <v>29</v>
      </c>
      <c r="BR18" s="74" t="s">
        <v>29</v>
      </c>
      <c r="BS18" s="74" t="s">
        <v>29</v>
      </c>
      <c r="BT18" s="74" t="s">
        <v>29</v>
      </c>
      <c r="BU18" s="74" t="s">
        <v>29</v>
      </c>
      <c r="BV18" s="74" t="s">
        <v>29</v>
      </c>
      <c r="BW18" s="74" t="s">
        <v>29</v>
      </c>
      <c r="BX18" s="74" t="s">
        <v>29</v>
      </c>
      <c r="BY18" s="74" t="s">
        <v>29</v>
      </c>
      <c r="BZ18" s="74" t="s">
        <v>29</v>
      </c>
      <c r="CA18" s="74" t="s">
        <v>29</v>
      </c>
      <c r="CB18" s="74" t="s">
        <v>29</v>
      </c>
      <c r="CC18" s="74"/>
      <c r="CD18" s="77"/>
      <c r="CE18" s="74" t="s">
        <v>29</v>
      </c>
      <c r="CF18" s="74" t="s">
        <v>29</v>
      </c>
      <c r="CG18" s="74" t="s">
        <v>29</v>
      </c>
      <c r="CH18" s="74" t="s">
        <v>29</v>
      </c>
      <c r="CI18" s="74" t="s">
        <v>29</v>
      </c>
      <c r="CJ18" s="74" t="s">
        <v>29</v>
      </c>
      <c r="CK18" s="74" t="s">
        <v>29</v>
      </c>
      <c r="CL18" s="74" t="s">
        <v>29</v>
      </c>
      <c r="CM18" s="74" t="s">
        <v>29</v>
      </c>
      <c r="CN18" s="74" t="s">
        <v>29</v>
      </c>
      <c r="CO18" s="74" t="s">
        <v>29</v>
      </c>
      <c r="CP18" s="74" t="s">
        <v>29</v>
      </c>
      <c r="CQ18" s="74" t="s">
        <v>29</v>
      </c>
      <c r="CR18" s="74" t="s">
        <v>29</v>
      </c>
      <c r="CS18" s="74" t="s">
        <v>29</v>
      </c>
      <c r="CT18" s="74" t="s">
        <v>29</v>
      </c>
      <c r="CU18" s="74" t="s">
        <v>29</v>
      </c>
      <c r="CV18" s="74" t="s">
        <v>29</v>
      </c>
      <c r="CW18" s="74" t="s">
        <v>29</v>
      </c>
      <c r="CX18" s="74" t="s">
        <v>29</v>
      </c>
      <c r="CY18" s="74" t="s">
        <v>29</v>
      </c>
      <c r="CZ18" s="74" t="s">
        <v>29</v>
      </c>
      <c r="DA18" s="74" t="s">
        <v>29</v>
      </c>
      <c r="DB18" s="74" t="s">
        <v>29</v>
      </c>
      <c r="DC18" s="74" t="s">
        <v>29</v>
      </c>
      <c r="DD18" s="74" t="s">
        <v>29</v>
      </c>
      <c r="DE18" s="74" t="s">
        <v>29</v>
      </c>
      <c r="DF18" s="74" t="s">
        <v>29</v>
      </c>
      <c r="DG18" s="74" t="s">
        <v>29</v>
      </c>
      <c r="DH18" s="74" t="s">
        <v>29</v>
      </c>
      <c r="DI18" s="74" t="s">
        <v>29</v>
      </c>
      <c r="DJ18" s="74" t="s">
        <v>29</v>
      </c>
      <c r="DK18" s="74" t="s">
        <v>29</v>
      </c>
      <c r="DL18" s="74" t="s">
        <v>29</v>
      </c>
      <c r="DM18" s="74" t="s">
        <v>29</v>
      </c>
      <c r="DN18" s="105" t="s">
        <v>29</v>
      </c>
    </row>
    <row r="19" spans="1:118" ht="15.75">
      <c r="A19" s="65" t="s">
        <v>43</v>
      </c>
      <c r="B19" s="77">
        <v>3.9412</v>
      </c>
      <c r="C19" s="77">
        <v>3.777</v>
      </c>
      <c r="D19" s="77">
        <v>3.7317</v>
      </c>
      <c r="E19" s="77">
        <v>3.6669</v>
      </c>
      <c r="F19" s="77">
        <v>3.4481</v>
      </c>
      <c r="G19" s="77">
        <v>3.3339</v>
      </c>
      <c r="H19" s="77">
        <v>3.4681</v>
      </c>
      <c r="I19" s="77">
        <v>3.5103</v>
      </c>
      <c r="J19" s="78">
        <v>3.5495</v>
      </c>
      <c r="K19" s="77">
        <v>3.791</v>
      </c>
      <c r="L19" s="77">
        <v>3.7472</v>
      </c>
      <c r="M19" s="77">
        <v>3.6198</v>
      </c>
      <c r="N19" s="77">
        <v>3.632058333333333</v>
      </c>
      <c r="O19" s="77">
        <v>3.6604</v>
      </c>
      <c r="P19" s="77">
        <v>3.7376</v>
      </c>
      <c r="Q19" s="77">
        <v>3.8253</v>
      </c>
      <c r="R19" s="77">
        <v>3.961</v>
      </c>
      <c r="S19" s="77">
        <v>3.9573</v>
      </c>
      <c r="T19" s="88">
        <v>3.9543</v>
      </c>
      <c r="U19" s="77">
        <v>3.9236</v>
      </c>
      <c r="V19" s="77">
        <v>3.936919354838709</v>
      </c>
      <c r="W19" s="77">
        <v>3.8034033333333324</v>
      </c>
      <c r="X19" s="77">
        <v>3.7633387096774205</v>
      </c>
      <c r="Y19" s="77">
        <v>3.737686666666666</v>
      </c>
      <c r="Z19" s="77">
        <v>5.440003225806452</v>
      </c>
      <c r="AA19" s="74">
        <v>3.975070940860215</v>
      </c>
      <c r="AB19" s="77">
        <v>6.458945161290323</v>
      </c>
      <c r="AC19" s="77">
        <v>6.479624137931034</v>
      </c>
      <c r="AD19" s="77">
        <v>6.319687096774194</v>
      </c>
      <c r="AE19" s="77">
        <v>6.295893333333335</v>
      </c>
      <c r="AF19" s="74">
        <v>6.299309677</v>
      </c>
      <c r="AG19" s="74">
        <v>6.254283333333334</v>
      </c>
      <c r="AH19" s="74">
        <v>6.333683870967742</v>
      </c>
      <c r="AI19" s="74">
        <v>6.6596322580645175</v>
      </c>
      <c r="AJ19" s="74">
        <v>6.505563333333334</v>
      </c>
      <c r="AK19" s="74">
        <v>6.451032258064515</v>
      </c>
      <c r="AL19" s="74">
        <v>6.27795</v>
      </c>
      <c r="AM19" s="74">
        <v>6.336541935483871</v>
      </c>
      <c r="AN19" s="12">
        <v>6.389345532964683</v>
      </c>
      <c r="AO19" s="77">
        <v>6.2</v>
      </c>
      <c r="AP19" s="74">
        <v>6.252442857142858</v>
      </c>
      <c r="AQ19" s="74">
        <v>6.376909677419356</v>
      </c>
      <c r="AR19" s="74">
        <v>6.699666666666665</v>
      </c>
      <c r="AS19" s="74">
        <v>6.638558064516129</v>
      </c>
      <c r="AT19" s="74">
        <v>6.557763333333331</v>
      </c>
      <c r="AU19" s="74">
        <v>6.514541935483871</v>
      </c>
      <c r="AV19" s="95">
        <v>6.679535483870967</v>
      </c>
      <c r="AW19" s="95">
        <v>6.610969999999998</v>
      </c>
      <c r="AX19" s="95">
        <v>6.616774193548389</v>
      </c>
      <c r="AY19" s="95">
        <v>6.573253333333335</v>
      </c>
      <c r="AZ19" s="95">
        <v>6.801793548387094</v>
      </c>
      <c r="BA19" s="74">
        <v>6.543842693292372</v>
      </c>
      <c r="BB19" s="74">
        <v>6.9061</v>
      </c>
      <c r="BC19" s="74">
        <v>7.570189285714284</v>
      </c>
      <c r="BD19" s="74">
        <v>8.77810322580645</v>
      </c>
      <c r="BE19" s="74">
        <v>10.363428333333328</v>
      </c>
      <c r="BF19" s="74">
        <v>10.33813870967742</v>
      </c>
      <c r="BG19" s="74">
        <v>10.386911666666661</v>
      </c>
      <c r="BH19" s="74">
        <v>10.298677419354838</v>
      </c>
      <c r="BI19" s="74">
        <v>11.17163387096774</v>
      </c>
      <c r="BJ19" s="74">
        <v>10.961316666666665</v>
      </c>
      <c r="BK19" s="74">
        <v>10.730112903225804</v>
      </c>
      <c r="BL19" s="74">
        <v>11.909123333333334</v>
      </c>
      <c r="BM19" s="74">
        <v>12.493243548387094</v>
      </c>
      <c r="BN19" s="78">
        <v>10.158914913594469</v>
      </c>
      <c r="BO19" s="74">
        <v>12.094282258064515</v>
      </c>
      <c r="BP19" s="74">
        <v>18.53804285714286</v>
      </c>
      <c r="BQ19" s="74">
        <v>17.017604838709676</v>
      </c>
      <c r="BR19" s="77">
        <v>16.640166666666666</v>
      </c>
      <c r="BS19" s="77">
        <v>15.797961290322585</v>
      </c>
      <c r="BT19" s="77">
        <v>16.06825666666667</v>
      </c>
      <c r="BU19" s="77">
        <v>16.242696774193547</v>
      </c>
      <c r="BV19" s="77">
        <v>16.34290967741936</v>
      </c>
      <c r="BW19" s="77">
        <v>16.98626</v>
      </c>
      <c r="BX19" s="77">
        <v>17.290409677419355</v>
      </c>
      <c r="BY19" s="74">
        <v>17.796403333333338</v>
      </c>
      <c r="BZ19" s="78">
        <v>17.97187741935484</v>
      </c>
      <c r="CA19" s="78">
        <v>16.56557262160778</v>
      </c>
      <c r="CB19" s="77">
        <v>18.630706451612898</v>
      </c>
      <c r="CC19" s="77">
        <v>20.597013793103454</v>
      </c>
      <c r="CD19" s="77">
        <v>20.74883870967742</v>
      </c>
      <c r="CE19" s="77">
        <v>20.695179999999993</v>
      </c>
      <c r="CF19" s="77">
        <v>20.392458064516124</v>
      </c>
      <c r="CG19" s="77">
        <v>20.280249999999995</v>
      </c>
      <c r="CH19" s="77">
        <v>20.325632258064516</v>
      </c>
      <c r="CI19" s="77">
        <v>21.23483548387097</v>
      </c>
      <c r="CJ19" s="77">
        <v>22.869946666666674</v>
      </c>
      <c r="CK19" s="77">
        <v>22.553770967741933</v>
      </c>
      <c r="CL19" s="74" t="s">
        <v>29</v>
      </c>
      <c r="CM19" s="74" t="s">
        <v>29</v>
      </c>
      <c r="CN19" s="74">
        <v>20.832863239525395</v>
      </c>
      <c r="CO19" s="74" t="s">
        <v>29</v>
      </c>
      <c r="CP19" s="74" t="s">
        <v>29</v>
      </c>
      <c r="CQ19" s="74" t="s">
        <v>29</v>
      </c>
      <c r="CR19" s="74" t="s">
        <v>29</v>
      </c>
      <c r="CS19" s="74" t="s">
        <v>29</v>
      </c>
      <c r="CT19" s="74" t="s">
        <v>29</v>
      </c>
      <c r="CU19" s="74" t="s">
        <v>29</v>
      </c>
      <c r="CV19" s="74" t="s">
        <v>29</v>
      </c>
      <c r="CW19" s="74" t="s">
        <v>29</v>
      </c>
      <c r="CX19" s="74" t="s">
        <v>29</v>
      </c>
      <c r="CY19" s="74" t="s">
        <v>29</v>
      </c>
      <c r="CZ19" s="74" t="s">
        <v>29</v>
      </c>
      <c r="DA19" s="74" t="s">
        <v>29</v>
      </c>
      <c r="DB19" s="74" t="s">
        <v>29</v>
      </c>
      <c r="DC19" s="74" t="s">
        <v>29</v>
      </c>
      <c r="DD19" s="74" t="s">
        <v>29</v>
      </c>
      <c r="DE19" s="74" t="s">
        <v>29</v>
      </c>
      <c r="DF19" s="74" t="s">
        <v>29</v>
      </c>
      <c r="DG19" s="74" t="s">
        <v>29</v>
      </c>
      <c r="DH19" s="74" t="s">
        <v>29</v>
      </c>
      <c r="DI19" s="74" t="s">
        <v>29</v>
      </c>
      <c r="DJ19" s="74" t="s">
        <v>29</v>
      </c>
      <c r="DK19" s="74" t="s">
        <v>29</v>
      </c>
      <c r="DL19" s="74" t="s">
        <v>29</v>
      </c>
      <c r="DM19" s="74" t="s">
        <v>29</v>
      </c>
      <c r="DN19" s="105" t="s">
        <v>29</v>
      </c>
    </row>
    <row r="20" spans="1:118" ht="15.75">
      <c r="A20" s="65" t="s">
        <v>44</v>
      </c>
      <c r="B20" s="74" t="s">
        <v>29</v>
      </c>
      <c r="C20" s="74" t="s">
        <v>29</v>
      </c>
      <c r="D20" s="74" t="s">
        <v>29</v>
      </c>
      <c r="E20" s="74" t="s">
        <v>29</v>
      </c>
      <c r="F20" s="74" t="s">
        <v>29</v>
      </c>
      <c r="G20" s="74" t="s">
        <v>29</v>
      </c>
      <c r="H20" s="74" t="s">
        <v>29</v>
      </c>
      <c r="I20" s="74" t="s">
        <v>29</v>
      </c>
      <c r="J20" s="12" t="s">
        <v>29</v>
      </c>
      <c r="K20" s="74" t="s">
        <v>29</v>
      </c>
      <c r="L20" s="74" t="s">
        <v>29</v>
      </c>
      <c r="M20" s="74" t="s">
        <v>29</v>
      </c>
      <c r="N20" s="74" t="s">
        <v>29</v>
      </c>
      <c r="O20" s="74" t="s">
        <v>29</v>
      </c>
      <c r="P20" s="74" t="s">
        <v>29</v>
      </c>
      <c r="Q20" s="74" t="s">
        <v>29</v>
      </c>
      <c r="R20" s="74" t="s">
        <v>29</v>
      </c>
      <c r="S20" s="74" t="s">
        <v>29</v>
      </c>
      <c r="T20" s="87" t="s">
        <v>29</v>
      </c>
      <c r="U20" s="74" t="s">
        <v>29</v>
      </c>
      <c r="V20" s="74" t="s">
        <v>29</v>
      </c>
      <c r="W20" s="74" t="s">
        <v>29</v>
      </c>
      <c r="X20" s="74" t="s">
        <v>29</v>
      </c>
      <c r="Y20" s="74" t="s">
        <v>29</v>
      </c>
      <c r="Z20" s="77" t="s">
        <v>29</v>
      </c>
      <c r="AA20" s="74" t="s">
        <v>29</v>
      </c>
      <c r="AB20" s="74" t="s">
        <v>29</v>
      </c>
      <c r="AC20" s="74" t="s">
        <v>29</v>
      </c>
      <c r="AD20" s="74" t="s">
        <v>29</v>
      </c>
      <c r="AE20" s="74" t="s">
        <v>29</v>
      </c>
      <c r="AF20" s="74" t="s">
        <v>29</v>
      </c>
      <c r="AG20" s="74" t="s">
        <v>29</v>
      </c>
      <c r="AH20" s="74" t="s">
        <v>29</v>
      </c>
      <c r="AI20" s="74" t="s">
        <v>29</v>
      </c>
      <c r="AJ20" s="74" t="s">
        <v>29</v>
      </c>
      <c r="AK20" s="74" t="s">
        <v>29</v>
      </c>
      <c r="AL20" s="74" t="s">
        <v>29</v>
      </c>
      <c r="AM20" s="74" t="s">
        <v>29</v>
      </c>
      <c r="AN20" s="74" t="s">
        <v>29</v>
      </c>
      <c r="AO20" s="74" t="s">
        <v>29</v>
      </c>
      <c r="AP20" s="74" t="s">
        <v>29</v>
      </c>
      <c r="AQ20" s="74" t="s">
        <v>29</v>
      </c>
      <c r="AR20" s="74" t="s">
        <v>29</v>
      </c>
      <c r="AS20" s="74" t="s">
        <v>29</v>
      </c>
      <c r="AT20" s="74" t="s">
        <v>29</v>
      </c>
      <c r="AU20" s="74" t="s">
        <v>29</v>
      </c>
      <c r="AV20" s="95" t="s">
        <v>29</v>
      </c>
      <c r="AW20" s="95" t="s">
        <v>29</v>
      </c>
      <c r="AX20" s="95" t="s">
        <v>29</v>
      </c>
      <c r="AY20" s="95" t="s">
        <v>29</v>
      </c>
      <c r="AZ20" s="95" t="s">
        <v>29</v>
      </c>
      <c r="BA20" s="74" t="s">
        <v>29</v>
      </c>
      <c r="BB20" s="74" t="s">
        <v>29</v>
      </c>
      <c r="BC20" s="74" t="s">
        <v>29</v>
      </c>
      <c r="BD20" s="74" t="s">
        <v>29</v>
      </c>
      <c r="BE20" s="74" t="s">
        <v>29</v>
      </c>
      <c r="BF20" s="74" t="s">
        <v>29</v>
      </c>
      <c r="BG20" s="74" t="s">
        <v>29</v>
      </c>
      <c r="BH20" s="74" t="s">
        <v>29</v>
      </c>
      <c r="BI20" s="74" t="s">
        <v>29</v>
      </c>
      <c r="BJ20" s="74" t="s">
        <v>29</v>
      </c>
      <c r="BK20" s="74" t="s">
        <v>29</v>
      </c>
      <c r="BL20" s="74" t="s">
        <v>29</v>
      </c>
      <c r="BM20" s="74" t="s">
        <v>29</v>
      </c>
      <c r="BN20" s="74" t="s">
        <v>29</v>
      </c>
      <c r="BO20" s="74" t="s">
        <v>29</v>
      </c>
      <c r="BP20" s="74" t="s">
        <v>29</v>
      </c>
      <c r="BQ20" s="74" t="s">
        <v>29</v>
      </c>
      <c r="BR20" s="74" t="s">
        <v>29</v>
      </c>
      <c r="BS20" s="74" t="s">
        <v>29</v>
      </c>
      <c r="BT20" s="74" t="s">
        <v>29</v>
      </c>
      <c r="BU20" s="74" t="s">
        <v>29</v>
      </c>
      <c r="BV20" s="74" t="s">
        <v>29</v>
      </c>
      <c r="BW20" s="74" t="s">
        <v>29</v>
      </c>
      <c r="BX20" s="74" t="s">
        <v>29</v>
      </c>
      <c r="BY20" s="74" t="s">
        <v>29</v>
      </c>
      <c r="BZ20" s="74" t="s">
        <v>29</v>
      </c>
      <c r="CA20" s="74" t="s">
        <v>29</v>
      </c>
      <c r="CB20" s="74" t="s">
        <v>29</v>
      </c>
      <c r="CC20" s="74" t="s">
        <v>29</v>
      </c>
      <c r="CD20" s="74" t="s">
        <v>29</v>
      </c>
      <c r="CE20" s="74" t="s">
        <v>29</v>
      </c>
      <c r="CF20" s="74" t="s">
        <v>29</v>
      </c>
      <c r="CG20" s="74" t="s">
        <v>29</v>
      </c>
      <c r="CH20" s="74" t="s">
        <v>29</v>
      </c>
      <c r="CI20" s="74" t="s">
        <v>29</v>
      </c>
      <c r="CJ20" s="74" t="s">
        <v>29</v>
      </c>
      <c r="CK20" s="74" t="s">
        <v>29</v>
      </c>
      <c r="CL20" s="74" t="s">
        <v>29</v>
      </c>
      <c r="CM20" s="74" t="s">
        <v>29</v>
      </c>
      <c r="CN20" s="74" t="s">
        <v>29</v>
      </c>
      <c r="CO20" s="74" t="s">
        <v>29</v>
      </c>
      <c r="CP20" s="74" t="s">
        <v>29</v>
      </c>
      <c r="CQ20" s="74" t="s">
        <v>29</v>
      </c>
      <c r="CR20" s="74" t="s">
        <v>29</v>
      </c>
      <c r="CS20" s="74" t="s">
        <v>29</v>
      </c>
      <c r="CT20" s="74" t="s">
        <v>29</v>
      </c>
      <c r="CU20" s="74" t="s">
        <v>29</v>
      </c>
      <c r="CV20" s="74" t="s">
        <v>29</v>
      </c>
      <c r="CW20" s="74" t="s">
        <v>29</v>
      </c>
      <c r="CX20" s="74" t="s">
        <v>29</v>
      </c>
      <c r="CY20" s="74" t="s">
        <v>29</v>
      </c>
      <c r="CZ20" s="74" t="s">
        <v>29</v>
      </c>
      <c r="DA20" s="74" t="s">
        <v>29</v>
      </c>
      <c r="DB20" s="74" t="s">
        <v>29</v>
      </c>
      <c r="DC20" s="74" t="s">
        <v>29</v>
      </c>
      <c r="DD20" s="74" t="s">
        <v>29</v>
      </c>
      <c r="DE20" s="74" t="s">
        <v>29</v>
      </c>
      <c r="DF20" s="74" t="s">
        <v>29</v>
      </c>
      <c r="DG20" s="74" t="s">
        <v>29</v>
      </c>
      <c r="DH20" s="74" t="s">
        <v>29</v>
      </c>
      <c r="DI20" s="74" t="s">
        <v>29</v>
      </c>
      <c r="DJ20" s="74" t="s">
        <v>29</v>
      </c>
      <c r="DK20" s="74" t="s">
        <v>29</v>
      </c>
      <c r="DL20" s="74" t="s">
        <v>29</v>
      </c>
      <c r="DM20" s="74" t="s">
        <v>29</v>
      </c>
      <c r="DN20" s="105" t="s">
        <v>29</v>
      </c>
    </row>
    <row r="21" spans="1:118" ht="15.75">
      <c r="A21" s="65" t="s">
        <v>47</v>
      </c>
      <c r="B21" s="74" t="s">
        <v>29</v>
      </c>
      <c r="C21" s="74" t="s">
        <v>29</v>
      </c>
      <c r="D21" s="74" t="s">
        <v>29</v>
      </c>
      <c r="E21" s="74" t="s">
        <v>29</v>
      </c>
      <c r="F21" s="74" t="s">
        <v>29</v>
      </c>
      <c r="G21" s="74" t="s">
        <v>29</v>
      </c>
      <c r="H21" s="74" t="s">
        <v>29</v>
      </c>
      <c r="I21" s="74" t="s">
        <v>29</v>
      </c>
      <c r="J21" s="12" t="s">
        <v>29</v>
      </c>
      <c r="K21" s="74" t="s">
        <v>29</v>
      </c>
      <c r="L21" s="74" t="s">
        <v>29</v>
      </c>
      <c r="M21" s="74" t="s">
        <v>29</v>
      </c>
      <c r="N21" s="74" t="s">
        <v>29</v>
      </c>
      <c r="O21" s="74" t="s">
        <v>29</v>
      </c>
      <c r="P21" s="74" t="s">
        <v>29</v>
      </c>
      <c r="Q21" s="74" t="s">
        <v>29</v>
      </c>
      <c r="R21" s="74" t="s">
        <v>29</v>
      </c>
      <c r="S21" s="74" t="s">
        <v>29</v>
      </c>
      <c r="T21" s="87" t="s">
        <v>29</v>
      </c>
      <c r="U21" s="74" t="s">
        <v>29</v>
      </c>
      <c r="V21" s="74" t="s">
        <v>29</v>
      </c>
      <c r="W21" s="74" t="s">
        <v>29</v>
      </c>
      <c r="X21" s="74" t="s">
        <v>29</v>
      </c>
      <c r="Y21" s="74" t="s">
        <v>29</v>
      </c>
      <c r="Z21" s="77" t="s">
        <v>29</v>
      </c>
      <c r="AA21" s="74" t="s">
        <v>29</v>
      </c>
      <c r="AB21" s="74" t="s">
        <v>29</v>
      </c>
      <c r="AC21" s="74" t="s">
        <v>29</v>
      </c>
      <c r="AD21" s="74" t="s">
        <v>29</v>
      </c>
      <c r="AE21" s="74" t="s">
        <v>29</v>
      </c>
      <c r="AF21" s="74" t="s">
        <v>29</v>
      </c>
      <c r="AG21" s="74" t="s">
        <v>29</v>
      </c>
      <c r="AH21" s="74" t="s">
        <v>29</v>
      </c>
      <c r="AI21" s="74" t="s">
        <v>29</v>
      </c>
      <c r="AJ21" s="74" t="s">
        <v>29</v>
      </c>
      <c r="AK21" s="74" t="s">
        <v>29</v>
      </c>
      <c r="AL21" s="74" t="s">
        <v>29</v>
      </c>
      <c r="AM21" s="74" t="s">
        <v>29</v>
      </c>
      <c r="AN21" s="74" t="s">
        <v>29</v>
      </c>
      <c r="AO21" s="74" t="s">
        <v>29</v>
      </c>
      <c r="AP21" s="74" t="s">
        <v>29</v>
      </c>
      <c r="AQ21" s="74" t="s">
        <v>29</v>
      </c>
      <c r="AR21" s="74" t="s">
        <v>29</v>
      </c>
      <c r="AS21" s="74" t="s">
        <v>29</v>
      </c>
      <c r="AT21" s="74" t="s">
        <v>29</v>
      </c>
      <c r="AU21" s="74" t="s">
        <v>29</v>
      </c>
      <c r="AV21" s="95" t="s">
        <v>29</v>
      </c>
      <c r="AW21" s="95" t="s">
        <v>29</v>
      </c>
      <c r="AX21" s="95" t="s">
        <v>29</v>
      </c>
      <c r="AY21" s="95" t="s">
        <v>29</v>
      </c>
      <c r="AZ21" s="95" t="s">
        <v>29</v>
      </c>
      <c r="BA21" s="74" t="s">
        <v>29</v>
      </c>
      <c r="BB21" s="74" t="s">
        <v>29</v>
      </c>
      <c r="BC21" s="74" t="s">
        <v>29</v>
      </c>
      <c r="BD21" s="74" t="s">
        <v>29</v>
      </c>
      <c r="BE21" s="74" t="s">
        <v>29</v>
      </c>
      <c r="BF21" s="74" t="s">
        <v>29</v>
      </c>
      <c r="BG21" s="74" t="s">
        <v>29</v>
      </c>
      <c r="BH21" s="74" t="s">
        <v>29</v>
      </c>
      <c r="BI21" s="74" t="s">
        <v>29</v>
      </c>
      <c r="BJ21" s="74" t="s">
        <v>29</v>
      </c>
      <c r="BK21" s="74" t="s">
        <v>29</v>
      </c>
      <c r="BL21" s="74" t="s">
        <v>29</v>
      </c>
      <c r="BM21" s="74" t="s">
        <v>29</v>
      </c>
      <c r="BN21" s="74" t="s">
        <v>29</v>
      </c>
      <c r="BO21" s="74" t="s">
        <v>29</v>
      </c>
      <c r="BP21" s="74" t="s">
        <v>29</v>
      </c>
      <c r="BQ21" s="74" t="s">
        <v>29</v>
      </c>
      <c r="BR21" s="74" t="s">
        <v>29</v>
      </c>
      <c r="BS21" s="74" t="s">
        <v>29</v>
      </c>
      <c r="BT21" s="74" t="s">
        <v>29</v>
      </c>
      <c r="BU21" s="74" t="s">
        <v>29</v>
      </c>
      <c r="BV21" s="74" t="s">
        <v>29</v>
      </c>
      <c r="BW21" s="74" t="s">
        <v>29</v>
      </c>
      <c r="BX21" s="74" t="s">
        <v>29</v>
      </c>
      <c r="BY21" s="74" t="s">
        <v>29</v>
      </c>
      <c r="BZ21" s="74" t="s">
        <v>29</v>
      </c>
      <c r="CA21" s="74" t="s">
        <v>29</v>
      </c>
      <c r="CB21" s="74" t="s">
        <v>29</v>
      </c>
      <c r="CC21" s="74" t="s">
        <v>29</v>
      </c>
      <c r="CD21" s="74" t="s">
        <v>29</v>
      </c>
      <c r="CE21" s="74" t="s">
        <v>29</v>
      </c>
      <c r="CF21" s="74" t="s">
        <v>29</v>
      </c>
      <c r="CG21" s="74" t="s">
        <v>29</v>
      </c>
      <c r="CH21" s="74" t="s">
        <v>29</v>
      </c>
      <c r="CI21" s="74" t="s">
        <v>29</v>
      </c>
      <c r="CJ21" s="74" t="s">
        <v>29</v>
      </c>
      <c r="CK21" s="74" t="s">
        <v>29</v>
      </c>
      <c r="CL21" s="74" t="s">
        <v>29</v>
      </c>
      <c r="CM21" s="74" t="s">
        <v>29</v>
      </c>
      <c r="CN21" s="74" t="s">
        <v>29</v>
      </c>
      <c r="CO21" s="74" t="s">
        <v>29</v>
      </c>
      <c r="CP21" s="74" t="s">
        <v>29</v>
      </c>
      <c r="CQ21" s="74" t="s">
        <v>29</v>
      </c>
      <c r="CR21" s="74" t="s">
        <v>29</v>
      </c>
      <c r="CS21" s="74" t="s">
        <v>29</v>
      </c>
      <c r="CT21" s="74" t="s">
        <v>29</v>
      </c>
      <c r="CU21" s="74" t="s">
        <v>29</v>
      </c>
      <c r="CV21" s="74" t="s">
        <v>29</v>
      </c>
      <c r="CW21" s="74" t="s">
        <v>29</v>
      </c>
      <c r="CX21" s="74" t="s">
        <v>29</v>
      </c>
      <c r="CY21" s="74" t="s">
        <v>29</v>
      </c>
      <c r="CZ21" s="74" t="s">
        <v>29</v>
      </c>
      <c r="DA21" s="74" t="s">
        <v>29</v>
      </c>
      <c r="DB21" s="74" t="s">
        <v>29</v>
      </c>
      <c r="DC21" s="74" t="s">
        <v>29</v>
      </c>
      <c r="DD21" s="74" t="s">
        <v>29</v>
      </c>
      <c r="DE21" s="74" t="s">
        <v>29</v>
      </c>
      <c r="DF21" s="74" t="s">
        <v>29</v>
      </c>
      <c r="DG21" s="74" t="s">
        <v>29</v>
      </c>
      <c r="DH21" s="74" t="s">
        <v>29</v>
      </c>
      <c r="DI21" s="74" t="s">
        <v>29</v>
      </c>
      <c r="DJ21" s="74" t="s">
        <v>29</v>
      </c>
      <c r="DK21" s="74" t="s">
        <v>29</v>
      </c>
      <c r="DL21" s="74" t="s">
        <v>29</v>
      </c>
      <c r="DM21" s="74" t="s">
        <v>29</v>
      </c>
      <c r="DN21" s="105" t="s">
        <v>29</v>
      </c>
    </row>
    <row r="22" spans="1:118" ht="15.75">
      <c r="A22" s="65" t="s">
        <v>48</v>
      </c>
      <c r="B22" s="77">
        <v>5.3979</v>
      </c>
      <c r="C22" s="77">
        <v>5.4117</v>
      </c>
      <c r="D22" s="77">
        <v>5.4156</v>
      </c>
      <c r="E22" s="77">
        <v>5.4012</v>
      </c>
      <c r="F22" s="77">
        <v>5.403</v>
      </c>
      <c r="G22" s="77">
        <v>5.3841</v>
      </c>
      <c r="H22" s="77">
        <v>5.3563</v>
      </c>
      <c r="I22" s="77">
        <v>5.3551</v>
      </c>
      <c r="J22" s="78">
        <v>5.3677</v>
      </c>
      <c r="K22" s="77">
        <v>5.3602</v>
      </c>
      <c r="L22" s="77">
        <v>5.3748</v>
      </c>
      <c r="M22" s="77">
        <v>5.3972</v>
      </c>
      <c r="N22" s="77">
        <v>5.3854</v>
      </c>
      <c r="O22" s="77">
        <v>5.405</v>
      </c>
      <c r="P22" s="77">
        <v>5.423</v>
      </c>
      <c r="Q22" s="77">
        <v>5.4489</v>
      </c>
      <c r="R22" s="77">
        <v>5.476</v>
      </c>
      <c r="S22" s="77">
        <v>5.479</v>
      </c>
      <c r="T22" s="88">
        <v>5.4716</v>
      </c>
      <c r="U22" s="77">
        <v>5.4629</v>
      </c>
      <c r="V22" s="77">
        <v>5.43862258064516</v>
      </c>
      <c r="W22" s="77">
        <v>5.417976666666667</v>
      </c>
      <c r="X22" s="77">
        <v>5.389348387096773</v>
      </c>
      <c r="Y22" s="77">
        <v>5.400556666666666</v>
      </c>
      <c r="Z22" s="77">
        <v>5.402032258064517</v>
      </c>
      <c r="AA22" s="74">
        <v>5.434578046594982</v>
      </c>
      <c r="AB22" s="77">
        <v>5.387790322580644</v>
      </c>
      <c r="AC22" s="77">
        <v>5.388137931034485</v>
      </c>
      <c r="AD22" s="77">
        <v>5.404129032258063</v>
      </c>
      <c r="AE22" s="77">
        <v>5.402953333333333</v>
      </c>
      <c r="AF22" s="74">
        <v>5.403693548</v>
      </c>
      <c r="AG22" s="74">
        <v>5.371296666666667</v>
      </c>
      <c r="AH22" s="74">
        <v>5.33834193548387</v>
      </c>
      <c r="AI22" s="74">
        <v>5.344425806451613</v>
      </c>
      <c r="AJ22" s="74">
        <v>5.337196666666668</v>
      </c>
      <c r="AK22" s="74">
        <v>5.314490322580643</v>
      </c>
      <c r="AL22" s="74">
        <v>5.310346666666667</v>
      </c>
      <c r="AM22" s="74">
        <v>5.313538709677419</v>
      </c>
      <c r="AN22" s="12">
        <v>5.359695078450006</v>
      </c>
      <c r="AO22" s="77">
        <v>5.3</v>
      </c>
      <c r="AP22" s="74">
        <v>5.31051785714286</v>
      </c>
      <c r="AQ22" s="74">
        <v>5.3023870967741935</v>
      </c>
      <c r="AR22" s="74">
        <v>5.295016666666665</v>
      </c>
      <c r="AS22" s="74">
        <v>5.292754838709679</v>
      </c>
      <c r="AT22" s="74">
        <v>5.278823333333332</v>
      </c>
      <c r="AU22" s="74">
        <v>5.2390483870967754</v>
      </c>
      <c r="AV22" s="95">
        <v>5.226406451612905</v>
      </c>
      <c r="AW22" s="95">
        <v>5.216163333333335</v>
      </c>
      <c r="AX22" s="95">
        <v>5.19066129032258</v>
      </c>
      <c r="AY22" s="95">
        <v>5.209103333333334</v>
      </c>
      <c r="AZ22" s="95">
        <v>5.189067741935485</v>
      </c>
      <c r="BA22" s="74">
        <v>5.254576506016385</v>
      </c>
      <c r="BB22" s="74">
        <v>5.1674</v>
      </c>
      <c r="BC22" s="74">
        <v>5.039485714285715</v>
      </c>
      <c r="BD22" s="74">
        <v>5.440922580645162</v>
      </c>
      <c r="BE22" s="74">
        <v>6.391206666666665</v>
      </c>
      <c r="BF22" s="74">
        <v>6.383083870967743</v>
      </c>
      <c r="BG22" s="74">
        <v>6.435035000000001</v>
      </c>
      <c r="BH22" s="74">
        <v>6.404867741935482</v>
      </c>
      <c r="BI22" s="74">
        <v>7.109882258064516</v>
      </c>
      <c r="BJ22" s="74">
        <v>7.157221666666664</v>
      </c>
      <c r="BK22" s="74">
        <v>7.135025806451614</v>
      </c>
      <c r="BL22" s="74">
        <v>8.12612833333333</v>
      </c>
      <c r="BM22" s="74">
        <v>8.59132419354839</v>
      </c>
      <c r="BN22" s="78">
        <v>6.615131986047107</v>
      </c>
      <c r="BO22" s="74">
        <v>8.618258064516128</v>
      </c>
      <c r="BP22" s="74">
        <v>13.236910714285717</v>
      </c>
      <c r="BQ22" s="74">
        <v>12.549262903225806</v>
      </c>
      <c r="BR22" s="77">
        <v>12.227280000000002</v>
      </c>
      <c r="BS22" s="77">
        <v>11.256864516129028</v>
      </c>
      <c r="BT22" s="77">
        <v>11.412933333333338</v>
      </c>
      <c r="BU22" s="77">
        <v>11.650429032258062</v>
      </c>
      <c r="BV22" s="77">
        <v>10.53981935483871</v>
      </c>
      <c r="BW22" s="77">
        <v>8.471840000000002</v>
      </c>
      <c r="BX22" s="77">
        <v>7.926812903225806</v>
      </c>
      <c r="BY22" s="74">
        <v>7.7201299999999975</v>
      </c>
      <c r="BZ22" s="78">
        <v>7.266645161290324</v>
      </c>
      <c r="CA22" s="78">
        <v>10.23976549859191</v>
      </c>
      <c r="CB22" s="77">
        <v>6.727209677419353</v>
      </c>
      <c r="CC22" s="77">
        <v>7.370982758620688</v>
      </c>
      <c r="CD22" s="77">
        <v>7.634345161290323</v>
      </c>
      <c r="CE22" s="77">
        <v>7.593376666666668</v>
      </c>
      <c r="CF22" s="77">
        <v>7.57814193548387</v>
      </c>
      <c r="CG22" s="77">
        <v>7.424370000000001</v>
      </c>
      <c r="CH22" s="77">
        <v>7.280977419354839</v>
      </c>
      <c r="CI22" s="77">
        <v>7.274816129032259</v>
      </c>
      <c r="CJ22" s="77">
        <v>7.759009999999998</v>
      </c>
      <c r="CK22" s="77">
        <v>7.756119354838707</v>
      </c>
      <c r="CL22" s="77">
        <v>7.582826666666668</v>
      </c>
      <c r="CM22" s="77">
        <v>7.833332258064515</v>
      </c>
      <c r="CN22" s="78">
        <v>7.484625668953157</v>
      </c>
      <c r="CO22" s="77">
        <v>8.194151612903225</v>
      </c>
      <c r="CP22" s="77">
        <v>8.442392857142856</v>
      </c>
      <c r="CQ22" s="77">
        <v>8.543167741935482</v>
      </c>
      <c r="CR22" s="77">
        <v>8.592356666666662</v>
      </c>
      <c r="CS22" s="77">
        <v>8.423467741935479</v>
      </c>
      <c r="CT22" s="77">
        <v>8.204420000000002</v>
      </c>
      <c r="CU22" s="77">
        <v>7.9851838709677425</v>
      </c>
      <c r="CV22" s="77">
        <v>7.69723870967742</v>
      </c>
      <c r="CW22" s="77">
        <v>7.704553333333332</v>
      </c>
      <c r="CX22" s="77">
        <v>7.906541935483872</v>
      </c>
      <c r="CY22" s="77">
        <v>8.031446666666668</v>
      </c>
      <c r="CZ22" s="77">
        <v>8.24868709677419</v>
      </c>
      <c r="DA22" s="74">
        <v>8.16446735279058</v>
      </c>
      <c r="DB22" s="74">
        <v>8.689493548387098</v>
      </c>
      <c r="DC22" s="74">
        <v>8.439575000000001</v>
      </c>
      <c r="DD22" s="74">
        <v>8.21694516129032</v>
      </c>
      <c r="DE22" s="74">
        <v>8.050263333333332</v>
      </c>
      <c r="DF22" s="74">
        <v>7.983664516129031</v>
      </c>
      <c r="DG22" s="74">
        <v>7.806403333333334</v>
      </c>
      <c r="DH22" s="74">
        <v>7.671812903225807</v>
      </c>
      <c r="DI22" s="74">
        <v>7.697193548387098</v>
      </c>
      <c r="DJ22" s="74">
        <v>7.684713333333335</v>
      </c>
      <c r="DK22" s="74">
        <v>7.656874193548388</v>
      </c>
      <c r="DL22" s="74">
        <v>7.545510000000003</v>
      </c>
      <c r="DM22" s="74">
        <v>7.470054838709676</v>
      </c>
      <c r="DN22" s="105">
        <v>7.9093753091397865</v>
      </c>
    </row>
    <row r="23" spans="1:118" ht="15.75">
      <c r="A23" s="65" t="s">
        <v>49</v>
      </c>
      <c r="B23" s="77">
        <v>766.6649</v>
      </c>
      <c r="C23" s="77">
        <v>757.4175</v>
      </c>
      <c r="D23" s="77">
        <v>778.228</v>
      </c>
      <c r="E23" s="77">
        <v>788.2993</v>
      </c>
      <c r="F23" s="77">
        <v>765.3974</v>
      </c>
      <c r="G23" s="77">
        <v>762.7636</v>
      </c>
      <c r="H23" s="77">
        <v>756.9838</v>
      </c>
      <c r="I23" s="77">
        <v>759.5512</v>
      </c>
      <c r="J23" s="78">
        <v>763.705</v>
      </c>
      <c r="K23" s="77">
        <v>776.9302</v>
      </c>
      <c r="L23" s="77">
        <v>783.9403</v>
      </c>
      <c r="M23" s="77">
        <v>788.088</v>
      </c>
      <c r="N23" s="77">
        <v>770.6641</v>
      </c>
      <c r="O23" s="77">
        <v>798.5949</v>
      </c>
      <c r="P23" s="77">
        <v>803.0951</v>
      </c>
      <c r="Q23" s="77">
        <v>812.7352</v>
      </c>
      <c r="R23" s="77">
        <v>831.0192</v>
      </c>
      <c r="S23" s="77">
        <v>824.8562</v>
      </c>
      <c r="T23" s="88">
        <v>814.9568</v>
      </c>
      <c r="U23" s="77">
        <v>833.3332</v>
      </c>
      <c r="V23" s="77">
        <v>812.6187129032259</v>
      </c>
      <c r="W23" s="77">
        <v>799.0648266666668</v>
      </c>
      <c r="X23" s="77">
        <v>780.1382451612903</v>
      </c>
      <c r="Y23" s="77">
        <v>779.6655933333334</v>
      </c>
      <c r="Z23" s="77">
        <v>781.4852258064517</v>
      </c>
      <c r="AA23" s="74">
        <v>805.9636003225806</v>
      </c>
      <c r="AB23" s="77">
        <v>788.2389096774195</v>
      </c>
      <c r="AC23" s="77">
        <v>800.2141689655173</v>
      </c>
      <c r="AD23" s="77">
        <v>803.2506193548386</v>
      </c>
      <c r="AE23" s="77">
        <v>803.7231400000002</v>
      </c>
      <c r="AF23" s="74">
        <v>794.38</v>
      </c>
      <c r="AG23" s="74">
        <v>778.3364766666668</v>
      </c>
      <c r="AH23" s="74">
        <v>787.473558064516</v>
      </c>
      <c r="AI23" s="74">
        <v>804.273564516129</v>
      </c>
      <c r="AJ23" s="74">
        <v>815.1772000000002</v>
      </c>
      <c r="AK23" s="74">
        <v>811.2404838709682</v>
      </c>
      <c r="AL23" s="74">
        <v>801.2821600000002</v>
      </c>
      <c r="AM23" s="74">
        <v>807.7091387096774</v>
      </c>
      <c r="AN23" s="12">
        <v>799.6082849854778</v>
      </c>
      <c r="AO23" s="77">
        <v>805.7</v>
      </c>
      <c r="AP23" s="74">
        <v>793.9343714285714</v>
      </c>
      <c r="AQ23" s="74">
        <v>780.1452677419356</v>
      </c>
      <c r="AR23" s="74">
        <v>784.8078566666666</v>
      </c>
      <c r="AS23" s="74">
        <v>783.3900838709676</v>
      </c>
      <c r="AT23" s="74">
        <v>775.7372833333336</v>
      </c>
      <c r="AU23" s="74">
        <v>767.2944258064517</v>
      </c>
      <c r="AV23" s="95">
        <v>768.880370967742</v>
      </c>
      <c r="AW23" s="95">
        <v>771.7234000000001</v>
      </c>
      <c r="AX23" s="95">
        <v>771.9165258064514</v>
      </c>
      <c r="AY23" s="95">
        <v>762.9769000000001</v>
      </c>
      <c r="AZ23" s="95">
        <v>751.7624096774196</v>
      </c>
      <c r="BA23" s="74">
        <v>776.5222920814132</v>
      </c>
      <c r="BB23" s="74">
        <v>733.3744</v>
      </c>
      <c r="BC23" s="74">
        <v>782.4234107142858</v>
      </c>
      <c r="BD23" s="74">
        <v>892.7894935483874</v>
      </c>
      <c r="BE23" s="74">
        <v>1058.3112866666665</v>
      </c>
      <c r="BF23" s="74">
        <v>1067.6097274193546</v>
      </c>
      <c r="BG23" s="74">
        <v>1088.9470433333336</v>
      </c>
      <c r="BH23" s="74">
        <v>1097.568964516129</v>
      </c>
      <c r="BI23" s="74">
        <v>1185.6039145161287</v>
      </c>
      <c r="BJ23" s="74">
        <v>1185.2544166666667</v>
      </c>
      <c r="BK23" s="74">
        <v>1155.4357258064517</v>
      </c>
      <c r="BL23" s="74">
        <v>1298.71046</v>
      </c>
      <c r="BM23" s="74">
        <v>1355.8060564516131</v>
      </c>
      <c r="BN23" s="78">
        <v>1075.1529083032515</v>
      </c>
      <c r="BO23" s="74">
        <v>1318.0197580645165</v>
      </c>
      <c r="BP23" s="74">
        <v>1955.5184339285704</v>
      </c>
      <c r="BQ23" s="74">
        <v>1850.0536758064522</v>
      </c>
      <c r="BR23" s="77">
        <v>1829.295186666667</v>
      </c>
      <c r="BS23" s="77">
        <v>1722.4423483870964</v>
      </c>
      <c r="BT23" s="77">
        <v>1719.350553333333</v>
      </c>
      <c r="BU23" s="77">
        <v>1697.9804483870969</v>
      </c>
      <c r="BV23" s="77">
        <v>1648.7964483870974</v>
      </c>
      <c r="BW23" s="77">
        <v>1642.9487933333335</v>
      </c>
      <c r="BX23" s="77">
        <v>1669.3585032258063</v>
      </c>
      <c r="BY23" s="74">
        <v>1757.7357766666669</v>
      </c>
      <c r="BZ23" s="78">
        <v>1712.3620677419358</v>
      </c>
      <c r="CA23" s="78">
        <v>1710.3218328273813</v>
      </c>
      <c r="CB23" s="77">
        <v>1711.212625806452</v>
      </c>
      <c r="CC23" s="77">
        <v>1911.8927999999996</v>
      </c>
      <c r="CD23" s="77">
        <v>1986.227212903226</v>
      </c>
      <c r="CE23" s="77">
        <v>1993.864696666667</v>
      </c>
      <c r="CF23" s="77">
        <v>1954.8151903225812</v>
      </c>
      <c r="CG23" s="77">
        <v>1936.7542033333332</v>
      </c>
      <c r="CH23" s="77">
        <v>1906.6514709677424</v>
      </c>
      <c r="CI23" s="77">
        <v>1931.0003806451612</v>
      </c>
      <c r="CJ23" s="77">
        <v>2009.5166400000003</v>
      </c>
      <c r="CK23" s="77">
        <v>1947.8770258064521</v>
      </c>
      <c r="CL23" s="77">
        <v>1911.4139900000005</v>
      </c>
      <c r="CM23" s="77">
        <v>1961.677883870968</v>
      </c>
      <c r="CN23" s="78">
        <v>1930.2420100268819</v>
      </c>
      <c r="CO23" s="77">
        <v>2050.0668032258063</v>
      </c>
      <c r="CP23" s="77">
        <v>2065.678692857143</v>
      </c>
      <c r="CQ23" s="77">
        <v>2017.7016225806456</v>
      </c>
      <c r="CR23" s="77">
        <v>2003.6279499999996</v>
      </c>
      <c r="CS23" s="77">
        <v>1940.6186000000002</v>
      </c>
      <c r="CT23" s="77">
        <v>1955.3201866666661</v>
      </c>
      <c r="CU23" s="77">
        <v>2037.0844290322573</v>
      </c>
      <c r="CV23" s="77">
        <v>2031.9603516129039</v>
      </c>
      <c r="CW23" s="77">
        <v>2120.0753266666675</v>
      </c>
      <c r="CX23" s="77">
        <v>2122.354003225806</v>
      </c>
      <c r="CY23" s="77">
        <v>2093.3133033333324</v>
      </c>
      <c r="CZ23" s="77">
        <v>2152.5507322580643</v>
      </c>
      <c r="DA23" s="74">
        <v>2049.1960001216075</v>
      </c>
      <c r="DB23" s="74">
        <v>2281.7042774193546</v>
      </c>
      <c r="DC23" s="74">
        <v>2167.056703571429</v>
      </c>
      <c r="DD23" s="74">
        <v>2039.7220354838705</v>
      </c>
      <c r="DE23" s="74">
        <v>2054.411623333334</v>
      </c>
      <c r="DF23" s="74">
        <v>2037.04795483871</v>
      </c>
      <c r="DG23" s="74">
        <v>2002.023926666666</v>
      </c>
      <c r="DH23" s="74">
        <v>2006.5030870967735</v>
      </c>
      <c r="DI23" s="74">
        <v>2106.7389032258066</v>
      </c>
      <c r="DJ23" s="74">
        <v>2162.38437</v>
      </c>
      <c r="DK23" s="74">
        <v>2163.5143387096773</v>
      </c>
      <c r="DL23" s="74">
        <v>2119.611583333334</v>
      </c>
      <c r="DM23" s="74">
        <v>2070.2630387096774</v>
      </c>
      <c r="DN23" s="105">
        <v>2100.915153532386</v>
      </c>
    </row>
    <row r="24" spans="1:118" ht="15.75">
      <c r="A24" s="65" t="s">
        <v>129</v>
      </c>
      <c r="B24" s="74" t="s">
        <v>2</v>
      </c>
      <c r="C24" s="74" t="s">
        <v>2</v>
      </c>
      <c r="D24" s="74" t="s">
        <v>2</v>
      </c>
      <c r="E24" s="74" t="s">
        <v>2</v>
      </c>
      <c r="F24" s="74" t="s">
        <v>2</v>
      </c>
      <c r="G24" s="74" t="s">
        <v>2</v>
      </c>
      <c r="H24" s="74" t="s">
        <v>2</v>
      </c>
      <c r="I24" s="74" t="s">
        <v>2</v>
      </c>
      <c r="J24" s="12" t="s">
        <v>2</v>
      </c>
      <c r="K24" s="74" t="s">
        <v>2</v>
      </c>
      <c r="L24" s="74" t="s">
        <v>2</v>
      </c>
      <c r="M24" s="74" t="s">
        <v>2</v>
      </c>
      <c r="N24" s="74" t="s">
        <v>2</v>
      </c>
      <c r="O24" s="74" t="s">
        <v>2</v>
      </c>
      <c r="P24" s="74" t="s">
        <v>2</v>
      </c>
      <c r="Q24" s="74" t="s">
        <v>2</v>
      </c>
      <c r="R24" s="74" t="s">
        <v>2</v>
      </c>
      <c r="S24" s="74" t="s">
        <v>2</v>
      </c>
      <c r="T24" s="87" t="s">
        <v>2</v>
      </c>
      <c r="U24" s="74" t="s">
        <v>2</v>
      </c>
      <c r="V24" s="74" t="s">
        <v>2</v>
      </c>
      <c r="W24" s="74" t="s">
        <v>2</v>
      </c>
      <c r="X24" s="74"/>
      <c r="Y24" s="74" t="s">
        <v>2</v>
      </c>
      <c r="Z24" s="77" t="s">
        <v>2</v>
      </c>
      <c r="AA24" s="74" t="s">
        <v>2</v>
      </c>
      <c r="AB24" s="74" t="s">
        <v>2</v>
      </c>
      <c r="AC24" s="74" t="s">
        <v>2</v>
      </c>
      <c r="AD24" s="74" t="s">
        <v>2</v>
      </c>
      <c r="AE24" s="74" t="s">
        <v>2</v>
      </c>
      <c r="AF24" s="74" t="s">
        <v>2</v>
      </c>
      <c r="AG24" s="74" t="s">
        <v>2</v>
      </c>
      <c r="AH24" s="74" t="s">
        <v>2</v>
      </c>
      <c r="AI24" s="74" t="s">
        <v>2</v>
      </c>
      <c r="AJ24" s="74" t="s">
        <v>2</v>
      </c>
      <c r="AK24" s="74" t="s">
        <v>2</v>
      </c>
      <c r="AL24" s="74" t="s">
        <v>2</v>
      </c>
      <c r="AM24" s="74" t="s">
        <v>2</v>
      </c>
      <c r="AN24" s="74" t="s">
        <v>2</v>
      </c>
      <c r="AO24" s="74" t="s">
        <v>2</v>
      </c>
      <c r="AP24" s="74" t="s">
        <v>2</v>
      </c>
      <c r="AQ24" s="74" t="s">
        <v>2</v>
      </c>
      <c r="AR24" s="74" t="s">
        <v>2</v>
      </c>
      <c r="AS24" s="74" t="s">
        <v>2</v>
      </c>
      <c r="AT24" s="74" t="s">
        <v>2</v>
      </c>
      <c r="AU24" s="74" t="s">
        <v>2</v>
      </c>
      <c r="AV24" s="95" t="s">
        <v>2</v>
      </c>
      <c r="AW24" s="95" t="s">
        <v>2</v>
      </c>
      <c r="AX24" s="95" t="s">
        <v>2</v>
      </c>
      <c r="AY24" s="95" t="s">
        <v>2</v>
      </c>
      <c r="AZ24" s="95" t="s">
        <v>2</v>
      </c>
      <c r="BA24" s="74" t="s">
        <v>2</v>
      </c>
      <c r="BB24" s="74" t="s">
        <v>2</v>
      </c>
      <c r="BC24" s="74" t="s">
        <v>2</v>
      </c>
      <c r="BD24" s="74" t="s">
        <v>2</v>
      </c>
      <c r="BE24" s="74" t="s">
        <v>2</v>
      </c>
      <c r="BF24" s="74" t="s">
        <v>2</v>
      </c>
      <c r="BG24" s="74" t="s">
        <v>2</v>
      </c>
      <c r="BH24" s="74" t="s">
        <v>2</v>
      </c>
      <c r="BI24" s="74" t="s">
        <v>2</v>
      </c>
      <c r="BJ24" s="74" t="s">
        <v>2</v>
      </c>
      <c r="BK24" s="74" t="s">
        <v>2</v>
      </c>
      <c r="BL24" s="74" t="s">
        <v>2</v>
      </c>
      <c r="BM24" s="74" t="s">
        <v>2</v>
      </c>
      <c r="BN24" s="74" t="s">
        <v>2</v>
      </c>
      <c r="BO24" s="74" t="s">
        <v>2</v>
      </c>
      <c r="BP24" s="74" t="s">
        <v>2</v>
      </c>
      <c r="BQ24" s="74" t="s">
        <v>2</v>
      </c>
      <c r="BR24" s="74" t="s">
        <v>2</v>
      </c>
      <c r="BS24" s="74" t="s">
        <v>2</v>
      </c>
      <c r="BT24" s="74" t="s">
        <v>2</v>
      </c>
      <c r="BU24" s="74" t="s">
        <v>2</v>
      </c>
      <c r="BV24" s="74" t="s">
        <v>2</v>
      </c>
      <c r="BW24" s="74" t="s">
        <v>2</v>
      </c>
      <c r="BX24" s="74" t="s">
        <v>2</v>
      </c>
      <c r="BY24" s="74" t="s">
        <v>2</v>
      </c>
      <c r="BZ24" s="74" t="s">
        <v>2</v>
      </c>
      <c r="CA24" s="74" t="s">
        <v>2</v>
      </c>
      <c r="CB24" s="74" t="s">
        <v>2</v>
      </c>
      <c r="CC24" s="74" t="s">
        <v>2</v>
      </c>
      <c r="CD24" s="74" t="s">
        <v>2</v>
      </c>
      <c r="CE24" s="74" t="s">
        <v>2</v>
      </c>
      <c r="CF24" s="74" t="s">
        <v>2</v>
      </c>
      <c r="CG24" s="74" t="s">
        <v>2</v>
      </c>
      <c r="CH24" s="74" t="s">
        <v>2</v>
      </c>
      <c r="CI24" s="74" t="s">
        <v>2</v>
      </c>
      <c r="CJ24" s="74" t="s">
        <v>2</v>
      </c>
      <c r="CK24" s="74" t="s">
        <v>2</v>
      </c>
      <c r="CL24" s="74" t="s">
        <v>2</v>
      </c>
      <c r="CM24" s="74" t="s">
        <v>2</v>
      </c>
      <c r="CN24" s="74" t="s">
        <v>2</v>
      </c>
      <c r="CO24" s="74" t="s">
        <v>2</v>
      </c>
      <c r="CP24" s="74" t="s">
        <v>2</v>
      </c>
      <c r="CQ24" s="74" t="s">
        <v>2</v>
      </c>
      <c r="CR24" s="74" t="s">
        <v>2</v>
      </c>
      <c r="CS24" s="74" t="s">
        <v>2</v>
      </c>
      <c r="CT24" s="74" t="s">
        <v>2</v>
      </c>
      <c r="CU24" s="74" t="s">
        <v>2</v>
      </c>
      <c r="CV24" s="74" t="s">
        <v>2</v>
      </c>
      <c r="CW24" s="74" t="s">
        <v>2</v>
      </c>
      <c r="CX24" s="74" t="s">
        <v>2</v>
      </c>
      <c r="CY24" s="74" t="s">
        <v>2</v>
      </c>
      <c r="CZ24" s="74" t="s">
        <v>2</v>
      </c>
      <c r="DA24" s="74" t="s">
        <v>2</v>
      </c>
      <c r="DB24" s="74" t="s">
        <v>2</v>
      </c>
      <c r="DC24" s="74" t="s">
        <v>2</v>
      </c>
      <c r="DD24" s="74" t="s">
        <v>2</v>
      </c>
      <c r="DE24" s="74" t="s">
        <v>2</v>
      </c>
      <c r="DF24" s="74" t="s">
        <v>2</v>
      </c>
      <c r="DG24" s="74" t="s">
        <v>2</v>
      </c>
      <c r="DH24" s="74" t="s">
        <v>2</v>
      </c>
      <c r="DI24" s="74" t="s">
        <v>2</v>
      </c>
      <c r="DJ24" s="74" t="s">
        <v>2</v>
      </c>
      <c r="DK24" s="74" t="s">
        <v>2</v>
      </c>
      <c r="DL24" s="74" t="s">
        <v>2</v>
      </c>
      <c r="DM24" s="74" t="s">
        <v>2</v>
      </c>
      <c r="DN24" s="105" t="s">
        <v>2</v>
      </c>
    </row>
    <row r="25" spans="1:118" ht="15.75">
      <c r="A25" s="65" t="s">
        <v>50</v>
      </c>
      <c r="B25" s="77">
        <v>1612.378</v>
      </c>
      <c r="C25" s="77">
        <v>1544.7663</v>
      </c>
      <c r="D25" s="77">
        <v>1527.8587</v>
      </c>
      <c r="E25" s="77">
        <v>1502.4182</v>
      </c>
      <c r="F25" s="77">
        <v>1413.2178</v>
      </c>
      <c r="G25" s="77">
        <v>1365.2574</v>
      </c>
      <c r="H25" s="77">
        <v>1418.4005</v>
      </c>
      <c r="I25" s="77">
        <v>1436.8648</v>
      </c>
      <c r="J25" s="78">
        <v>1451.769</v>
      </c>
      <c r="K25" s="77">
        <v>1549.6567</v>
      </c>
      <c r="L25" s="77">
        <v>1531.7488</v>
      </c>
      <c r="M25" s="77">
        <v>1479.2806</v>
      </c>
      <c r="N25" s="77">
        <v>1486.134733333333</v>
      </c>
      <c r="O25" s="77">
        <v>1507.1369</v>
      </c>
      <c r="P25" s="77">
        <v>1540.5654</v>
      </c>
      <c r="Q25" s="77">
        <v>1569.2933</v>
      </c>
      <c r="R25" s="77">
        <v>1619.5891</v>
      </c>
      <c r="S25" s="77">
        <v>1617.9436</v>
      </c>
      <c r="T25" s="88">
        <v>1617.0282</v>
      </c>
      <c r="U25" s="77">
        <v>1604.2655</v>
      </c>
      <c r="V25" s="77">
        <v>1609.491819354838</v>
      </c>
      <c r="W25" s="77">
        <v>1555.0979733333331</v>
      </c>
      <c r="X25" s="77">
        <v>1545.0288580645158</v>
      </c>
      <c r="Y25" s="77">
        <v>1544.5578333333335</v>
      </c>
      <c r="Z25" s="77">
        <v>1511.947306451613</v>
      </c>
      <c r="AA25" s="74">
        <v>1570.1621492114693</v>
      </c>
      <c r="AB25" s="77">
        <v>1473.702535483871</v>
      </c>
      <c r="AC25" s="77">
        <v>1508.6299999999999</v>
      </c>
      <c r="AD25" s="77">
        <v>1509.5159516129029</v>
      </c>
      <c r="AE25" s="77">
        <v>1502.9939766666662</v>
      </c>
      <c r="AF25" s="74">
        <v>1470.16249</v>
      </c>
      <c r="AG25" s="74">
        <v>1436.463016666667</v>
      </c>
      <c r="AH25" s="74">
        <v>1411.7201</v>
      </c>
      <c r="AI25" s="74">
        <v>1420.2936451612902</v>
      </c>
      <c r="AJ25" s="74">
        <v>1471.942626666667</v>
      </c>
      <c r="AK25" s="74">
        <v>1489.9903677419354</v>
      </c>
      <c r="AL25" s="74">
        <v>1473.17531</v>
      </c>
      <c r="AM25" s="74">
        <v>1506.4839741935482</v>
      </c>
      <c r="AN25" s="12">
        <v>1472.922832849462</v>
      </c>
      <c r="AO25" s="77">
        <v>1518.8</v>
      </c>
      <c r="AP25" s="74">
        <v>1529.0538107142856</v>
      </c>
      <c r="AQ25" s="74">
        <v>1478.0603580645163</v>
      </c>
      <c r="AR25" s="74">
        <v>1483.8352533333332</v>
      </c>
      <c r="AS25" s="74">
        <v>1483.2575387096774</v>
      </c>
      <c r="AT25" s="74">
        <v>1499.9543799999994</v>
      </c>
      <c r="AU25" s="74">
        <v>1487.7141806451614</v>
      </c>
      <c r="AV25" s="95">
        <v>1513.692332258065</v>
      </c>
      <c r="AW25" s="95">
        <v>1518.2673266666668</v>
      </c>
      <c r="AX25" s="95">
        <v>1550.7179064516124</v>
      </c>
      <c r="AY25" s="95">
        <v>1534.6465099999996</v>
      </c>
      <c r="AZ25" s="95">
        <v>1556.9943290322574</v>
      </c>
      <c r="BA25" s="74">
        <v>1512.9164217799541</v>
      </c>
      <c r="BB25" s="74" t="s">
        <v>32</v>
      </c>
      <c r="BC25" s="74" t="s">
        <v>32</v>
      </c>
      <c r="BD25" s="74" t="s">
        <v>32</v>
      </c>
      <c r="BE25" s="74" t="s">
        <v>32</v>
      </c>
      <c r="BF25" s="74" t="s">
        <v>32</v>
      </c>
      <c r="BG25" s="74" t="s">
        <v>32</v>
      </c>
      <c r="BH25" s="74" t="s">
        <v>32</v>
      </c>
      <c r="BI25" s="74" t="s">
        <v>32</v>
      </c>
      <c r="BJ25" s="74" t="s">
        <v>32</v>
      </c>
      <c r="BK25" s="74" t="s">
        <v>32</v>
      </c>
      <c r="BL25" s="74" t="s">
        <v>32</v>
      </c>
      <c r="BM25" s="74" t="s">
        <v>32</v>
      </c>
      <c r="BN25" s="74" t="s">
        <v>2</v>
      </c>
      <c r="BO25" s="74" t="s">
        <v>32</v>
      </c>
      <c r="BP25" s="74" t="s">
        <v>2</v>
      </c>
      <c r="BQ25" s="74" t="s">
        <v>2</v>
      </c>
      <c r="BR25" s="74" t="s">
        <v>2</v>
      </c>
      <c r="BS25" s="74" t="s">
        <v>2</v>
      </c>
      <c r="BT25" s="74" t="s">
        <v>2</v>
      </c>
      <c r="BU25" s="74" t="s">
        <v>2</v>
      </c>
      <c r="BV25" s="74" t="s">
        <v>2</v>
      </c>
      <c r="BW25" s="74" t="s">
        <v>2</v>
      </c>
      <c r="BX25" s="74" t="s">
        <v>2</v>
      </c>
      <c r="BY25" s="74" t="s">
        <v>2</v>
      </c>
      <c r="BZ25" s="74" t="s">
        <v>2</v>
      </c>
      <c r="CA25" s="74" t="s">
        <v>2</v>
      </c>
      <c r="CB25" s="74" t="s">
        <v>2</v>
      </c>
      <c r="CC25" s="74" t="s">
        <v>2</v>
      </c>
      <c r="CD25" s="74" t="s">
        <v>2</v>
      </c>
      <c r="CE25" s="74" t="s">
        <v>2</v>
      </c>
      <c r="CF25" s="74" t="s">
        <v>2</v>
      </c>
      <c r="CG25" s="74" t="s">
        <v>2</v>
      </c>
      <c r="CH25" s="74" t="s">
        <v>2</v>
      </c>
      <c r="CI25" s="74" t="s">
        <v>2</v>
      </c>
      <c r="CJ25" s="74" t="s">
        <v>2</v>
      </c>
      <c r="CK25" s="74" t="s">
        <v>2</v>
      </c>
      <c r="CL25" s="74" t="s">
        <v>2</v>
      </c>
      <c r="CM25" s="74" t="s">
        <v>2</v>
      </c>
      <c r="CN25" s="74" t="s">
        <v>2</v>
      </c>
      <c r="CO25" s="74" t="s">
        <v>2</v>
      </c>
      <c r="CP25" s="74" t="s">
        <v>2</v>
      </c>
      <c r="CQ25" s="74" t="s">
        <v>2</v>
      </c>
      <c r="CR25" s="74" t="s">
        <v>2</v>
      </c>
      <c r="CS25" s="74" t="s">
        <v>2</v>
      </c>
      <c r="CT25" s="74" t="s">
        <v>2</v>
      </c>
      <c r="CU25" s="74" t="s">
        <v>2</v>
      </c>
      <c r="CV25" s="74" t="s">
        <v>2</v>
      </c>
      <c r="CW25" s="74" t="s">
        <v>2</v>
      </c>
      <c r="CX25" s="74" t="s">
        <v>2</v>
      </c>
      <c r="CY25" s="74" t="s">
        <v>2</v>
      </c>
      <c r="CZ25" s="74" t="s">
        <v>2</v>
      </c>
      <c r="DA25" s="74" t="s">
        <v>2</v>
      </c>
      <c r="DB25" s="74" t="s">
        <v>2</v>
      </c>
      <c r="DC25" s="74" t="s">
        <v>2</v>
      </c>
      <c r="DD25" s="74" t="s">
        <v>2</v>
      </c>
      <c r="DE25" s="74" t="s">
        <v>2</v>
      </c>
      <c r="DF25" s="74" t="s">
        <v>2</v>
      </c>
      <c r="DG25" s="74" t="s">
        <v>2</v>
      </c>
      <c r="DH25" s="74" t="s">
        <v>2</v>
      </c>
      <c r="DI25" s="74" t="s">
        <v>2</v>
      </c>
      <c r="DJ25" s="74" t="s">
        <v>2</v>
      </c>
      <c r="DK25" s="74" t="s">
        <v>2</v>
      </c>
      <c r="DL25" s="74" t="s">
        <v>2</v>
      </c>
      <c r="DM25" s="74" t="s">
        <v>2</v>
      </c>
      <c r="DN25" s="105" t="s">
        <v>2</v>
      </c>
    </row>
    <row r="26" spans="1:118" ht="15.75">
      <c r="A26" s="65" t="s">
        <v>51</v>
      </c>
      <c r="B26" s="77">
        <v>331.0219</v>
      </c>
      <c r="C26" s="77">
        <v>317.2299</v>
      </c>
      <c r="D26" s="77">
        <v>313.424</v>
      </c>
      <c r="E26" s="77">
        <v>307.9783</v>
      </c>
      <c r="F26" s="77">
        <v>289.6079</v>
      </c>
      <c r="G26" s="77">
        <v>280.0134</v>
      </c>
      <c r="H26" s="77">
        <v>291.2825</v>
      </c>
      <c r="I26" s="77">
        <v>294.8279</v>
      </c>
      <c r="J26" s="78">
        <v>298.1187</v>
      </c>
      <c r="K26" s="77">
        <v>318.4017</v>
      </c>
      <c r="L26" s="77">
        <v>314.7232</v>
      </c>
      <c r="M26" s="77">
        <v>304.0275</v>
      </c>
      <c r="N26" s="77">
        <v>305.05474166666664</v>
      </c>
      <c r="O26" s="77">
        <v>307.4332</v>
      </c>
      <c r="P26" s="77">
        <v>313.9245</v>
      </c>
      <c r="Q26" s="77">
        <v>321.283</v>
      </c>
      <c r="R26" s="77">
        <v>332.6832</v>
      </c>
      <c r="S26" s="77">
        <v>332.3748</v>
      </c>
      <c r="T26" s="88">
        <v>332.1226</v>
      </c>
      <c r="U26" s="77">
        <v>329.5452</v>
      </c>
      <c r="V26" s="77">
        <v>330.661070967742</v>
      </c>
      <c r="W26" s="77">
        <v>319.44759666666664</v>
      </c>
      <c r="X26" s="77">
        <v>316.0822548387095</v>
      </c>
      <c r="Y26" s="77">
        <v>313.92652</v>
      </c>
      <c r="Z26" s="77">
        <v>305.388035483871</v>
      </c>
      <c r="AA26" s="74">
        <v>321.2393314964158</v>
      </c>
      <c r="AB26" s="77">
        <v>298.34978064516133</v>
      </c>
      <c r="AC26" s="77">
        <v>305.37065862068954</v>
      </c>
      <c r="AD26" s="77">
        <v>305.0457709677419</v>
      </c>
      <c r="AE26" s="77">
        <v>304.42447666666664</v>
      </c>
      <c r="AF26" s="74">
        <v>297.3017903</v>
      </c>
      <c r="AG26" s="74">
        <v>289.9642266666667</v>
      </c>
      <c r="AH26" s="74">
        <v>284.6715903225807</v>
      </c>
      <c r="AI26" s="74">
        <v>286.42513870967747</v>
      </c>
      <c r="AJ26" s="74">
        <v>296.80138999999997</v>
      </c>
      <c r="AK26" s="74">
        <v>300.4207677419355</v>
      </c>
      <c r="AL26" s="74">
        <v>297.03441999999995</v>
      </c>
      <c r="AM26" s="74">
        <v>303.8453935483871</v>
      </c>
      <c r="AN26" s="12">
        <v>297.47128368245893</v>
      </c>
      <c r="AO26" s="77">
        <v>306.92</v>
      </c>
      <c r="AP26" s="74">
        <v>309.88682500000004</v>
      </c>
      <c r="AQ26" s="74">
        <v>300.1780838709678</v>
      </c>
      <c r="AR26" s="74">
        <v>301.10175999999996</v>
      </c>
      <c r="AS26" s="74">
        <v>300.75381290322576</v>
      </c>
      <c r="AT26" s="74">
        <v>304.9021100000001</v>
      </c>
      <c r="AU26" s="74">
        <v>302.6184709677419</v>
      </c>
      <c r="AV26" s="95">
        <v>308.0421322580645</v>
      </c>
      <c r="AW26" s="95">
        <v>308.9462966666667</v>
      </c>
      <c r="AX26" s="95">
        <v>315.61794516129027</v>
      </c>
      <c r="AY26" s="95">
        <v>312.36237666666665</v>
      </c>
      <c r="AZ26" s="95">
        <v>316.8642774193549</v>
      </c>
      <c r="BA26" s="74">
        <v>307.3491766621864</v>
      </c>
      <c r="BB26" s="74">
        <v>316.1392</v>
      </c>
      <c r="BC26" s="74">
        <v>341.84309642857136</v>
      </c>
      <c r="BD26" s="74">
        <v>396.51779032258054</v>
      </c>
      <c r="BE26" s="74">
        <v>465.5589716666667</v>
      </c>
      <c r="BF26" s="74">
        <v>463.4378322580645</v>
      </c>
      <c r="BG26" s="74">
        <v>464.62483666666685</v>
      </c>
      <c r="BH26" s="74">
        <v>461.52373064516144</v>
      </c>
      <c r="BI26" s="74">
        <v>499.65284999999994</v>
      </c>
      <c r="BJ26" s="74">
        <v>487.46104833333334</v>
      </c>
      <c r="BK26" s="74">
        <v>475.7213258064516</v>
      </c>
      <c r="BL26" s="74">
        <v>531.6274833333333</v>
      </c>
      <c r="BM26" s="74">
        <v>557.8530387096773</v>
      </c>
      <c r="BN26" s="78">
        <v>455.1634336808756</v>
      </c>
      <c r="BO26" s="74" t="s">
        <v>32</v>
      </c>
      <c r="BP26" s="74" t="s">
        <v>2</v>
      </c>
      <c r="BQ26" s="74" t="s">
        <v>2</v>
      </c>
      <c r="BR26" s="74" t="s">
        <v>2</v>
      </c>
      <c r="BS26" s="74" t="s">
        <v>2</v>
      </c>
      <c r="BT26" s="74" t="s">
        <v>2</v>
      </c>
      <c r="BU26" s="74" t="s">
        <v>2</v>
      </c>
      <c r="BV26" s="74" t="s">
        <v>2</v>
      </c>
      <c r="BW26" s="74" t="s">
        <v>2</v>
      </c>
      <c r="BX26" s="74" t="s">
        <v>2</v>
      </c>
      <c r="BY26" s="74" t="s">
        <v>2</v>
      </c>
      <c r="BZ26" s="74" t="s">
        <v>2</v>
      </c>
      <c r="CA26" s="74" t="s">
        <v>2</v>
      </c>
      <c r="CB26" s="74" t="s">
        <v>2</v>
      </c>
      <c r="CC26" s="74" t="s">
        <v>2</v>
      </c>
      <c r="CD26" s="74" t="s">
        <v>2</v>
      </c>
      <c r="CE26" s="74" t="s">
        <v>2</v>
      </c>
      <c r="CF26" s="74" t="s">
        <v>2</v>
      </c>
      <c r="CG26" s="74" t="s">
        <v>2</v>
      </c>
      <c r="CH26" s="74" t="s">
        <v>2</v>
      </c>
      <c r="CI26" s="74" t="s">
        <v>2</v>
      </c>
      <c r="CJ26" s="74" t="s">
        <v>2</v>
      </c>
      <c r="CK26" s="74" t="s">
        <v>2</v>
      </c>
      <c r="CL26" s="74" t="s">
        <v>2</v>
      </c>
      <c r="CM26" s="74" t="s">
        <v>2</v>
      </c>
      <c r="CN26" s="74" t="s">
        <v>2</v>
      </c>
      <c r="CO26" s="74" t="s">
        <v>2</v>
      </c>
      <c r="CP26" s="74" t="s">
        <v>2</v>
      </c>
      <c r="CQ26" s="74" t="s">
        <v>2</v>
      </c>
      <c r="CR26" s="74" t="s">
        <v>2</v>
      </c>
      <c r="CS26" s="74" t="s">
        <v>2</v>
      </c>
      <c r="CT26" s="74" t="s">
        <v>2</v>
      </c>
      <c r="CU26" s="74" t="s">
        <v>2</v>
      </c>
      <c r="CV26" s="74" t="s">
        <v>2</v>
      </c>
      <c r="CW26" s="74" t="s">
        <v>2</v>
      </c>
      <c r="CX26" s="74" t="s">
        <v>2</v>
      </c>
      <c r="CY26" s="74" t="s">
        <v>2</v>
      </c>
      <c r="CZ26" s="74" t="s">
        <v>2</v>
      </c>
      <c r="DA26" s="74" t="s">
        <v>2</v>
      </c>
      <c r="DB26" s="74" t="s">
        <v>2</v>
      </c>
      <c r="DC26" s="74" t="s">
        <v>2</v>
      </c>
      <c r="DD26" s="74" t="s">
        <v>2</v>
      </c>
      <c r="DE26" s="74" t="s">
        <v>2</v>
      </c>
      <c r="DF26" s="74" t="s">
        <v>2</v>
      </c>
      <c r="DG26" s="74" t="s">
        <v>2</v>
      </c>
      <c r="DH26" s="74" t="s">
        <v>2</v>
      </c>
      <c r="DI26" s="74" t="s">
        <v>2</v>
      </c>
      <c r="DJ26" s="74" t="s">
        <v>2</v>
      </c>
      <c r="DK26" s="74" t="s">
        <v>2</v>
      </c>
      <c r="DL26" s="74" t="s">
        <v>2</v>
      </c>
      <c r="DM26" s="74" t="s">
        <v>2</v>
      </c>
      <c r="DN26" s="105" t="s">
        <v>2</v>
      </c>
    </row>
    <row r="27" spans="1:118" ht="15.75">
      <c r="A27" s="65" t="s">
        <v>131</v>
      </c>
      <c r="B27" s="77">
        <v>64.6942</v>
      </c>
      <c r="C27" s="77">
        <v>62.8192</v>
      </c>
      <c r="D27" s="77">
        <v>63.2336</v>
      </c>
      <c r="E27" s="77">
        <v>63.5442</v>
      </c>
      <c r="F27" s="77">
        <v>62.6693</v>
      </c>
      <c r="G27" s="77">
        <v>61.3799</v>
      </c>
      <c r="H27" s="77">
        <v>62.6083</v>
      </c>
      <c r="I27" s="77">
        <v>65.0198</v>
      </c>
      <c r="J27" s="78">
        <v>64.5706</v>
      </c>
      <c r="K27" s="77">
        <v>67.1885</v>
      </c>
      <c r="L27" s="77">
        <v>67.3058</v>
      </c>
      <c r="M27" s="77">
        <v>65.4842</v>
      </c>
      <c r="N27" s="77">
        <v>64.20979999999999</v>
      </c>
      <c r="O27" s="77">
        <v>65.0262</v>
      </c>
      <c r="P27" s="77">
        <v>66.1227</v>
      </c>
      <c r="Q27" s="77">
        <v>66.5055</v>
      </c>
      <c r="R27" s="77">
        <v>68.0401</v>
      </c>
      <c r="S27" s="77">
        <v>68.8375</v>
      </c>
      <c r="T27" s="88">
        <v>68.7638</v>
      </c>
      <c r="U27" s="77">
        <v>69.0246</v>
      </c>
      <c r="V27" s="77">
        <v>70.05035161290323</v>
      </c>
      <c r="W27" s="77">
        <v>68.98242</v>
      </c>
      <c r="X27" s="77">
        <v>67.5482387096774</v>
      </c>
      <c r="Y27" s="77">
        <v>68.26119666666665</v>
      </c>
      <c r="Z27" s="77">
        <v>67.71471290322582</v>
      </c>
      <c r="AA27" s="74">
        <v>67.90644332437277</v>
      </c>
      <c r="AB27" s="77">
        <v>67.6693935483871</v>
      </c>
      <c r="AC27" s="77">
        <v>67.27441724137933</v>
      </c>
      <c r="AD27" s="77">
        <v>67.43557096774194</v>
      </c>
      <c r="AE27" s="77">
        <v>67.63686666666668</v>
      </c>
      <c r="AF27" s="74">
        <v>67.46219355</v>
      </c>
      <c r="AG27" s="74">
        <v>66.22633333333333</v>
      </c>
      <c r="AH27" s="74">
        <v>64.74529354838711</v>
      </c>
      <c r="AI27" s="74">
        <v>63.948416129032246</v>
      </c>
      <c r="AJ27" s="74">
        <v>64.37514999999998</v>
      </c>
      <c r="AK27" s="74">
        <v>65.20729677419357</v>
      </c>
      <c r="AL27" s="74">
        <v>64.86522333333333</v>
      </c>
      <c r="AM27" s="74">
        <v>65.47151290322583</v>
      </c>
      <c r="AN27" s="12">
        <v>66.02647233297337</v>
      </c>
      <c r="AO27" s="77">
        <v>65.91</v>
      </c>
      <c r="AP27" s="74">
        <v>66.12356428571428</v>
      </c>
      <c r="AQ27" s="74">
        <v>64.9406677419355</v>
      </c>
      <c r="AR27" s="74">
        <v>64.73723333333332</v>
      </c>
      <c r="AS27" s="74">
        <v>64.70062580645163</v>
      </c>
      <c r="AT27" s="74">
        <v>64.23010000000001</v>
      </c>
      <c r="AU27" s="74">
        <v>63.134625806451616</v>
      </c>
      <c r="AV27" s="95">
        <v>62.692583870967745</v>
      </c>
      <c r="AW27" s="95">
        <v>62.13986000000002</v>
      </c>
      <c r="AX27" s="95">
        <v>61.273925806451615</v>
      </c>
      <c r="AY27" s="95">
        <v>61.73772</v>
      </c>
      <c r="AZ27" s="95">
        <v>61.26339677419357</v>
      </c>
      <c r="BA27" s="74">
        <v>63.57335458653353</v>
      </c>
      <c r="BB27" s="74">
        <v>60.7724</v>
      </c>
      <c r="BC27" s="74">
        <v>64.20263571428572</v>
      </c>
      <c r="BD27" s="74">
        <v>73.39552580645162</v>
      </c>
      <c r="BE27" s="74">
        <v>86.61637333333333</v>
      </c>
      <c r="BF27" s="74">
        <v>85.14286612903227</v>
      </c>
      <c r="BG27" s="74">
        <v>84.83598833333332</v>
      </c>
      <c r="BH27" s="74">
        <v>83.85735806451609</v>
      </c>
      <c r="BI27" s="74">
        <v>93.63421612903225</v>
      </c>
      <c r="BJ27" s="74">
        <v>91.0128</v>
      </c>
      <c r="BK27" s="74">
        <v>88.2852693548387</v>
      </c>
      <c r="BL27" s="74">
        <v>98.336625</v>
      </c>
      <c r="BM27" s="74">
        <v>101.27559677419356</v>
      </c>
      <c r="BN27" s="78">
        <v>84.28063788658473</v>
      </c>
      <c r="BO27" s="74">
        <v>95.58792580645161</v>
      </c>
      <c r="BP27" s="74">
        <v>129.83093928571432</v>
      </c>
      <c r="BQ27" s="74">
        <v>124.80812903225802</v>
      </c>
      <c r="BR27" s="77">
        <v>126.00283333333333</v>
      </c>
      <c r="BS27" s="77">
        <v>116.48149677419354</v>
      </c>
      <c r="BT27" s="77">
        <v>115.32273000000002</v>
      </c>
      <c r="BU27" s="77">
        <v>114.7905387096774</v>
      </c>
      <c r="BV27" s="77">
        <v>113.97980000000003</v>
      </c>
      <c r="BW27" s="77">
        <v>111.24906333333335</v>
      </c>
      <c r="BX27" s="77">
        <v>109.66109032258063</v>
      </c>
      <c r="BY27" s="74">
        <v>116.61518333333335</v>
      </c>
      <c r="BZ27" s="78">
        <v>117.9335709677419</v>
      </c>
      <c r="CA27" s="78">
        <v>116.02194174155146</v>
      </c>
      <c r="CB27" s="77">
        <v>119.76473548387094</v>
      </c>
      <c r="CC27" s="77">
        <v>131.28802758620685</v>
      </c>
      <c r="CD27" s="77">
        <v>132.9411935483871</v>
      </c>
      <c r="CE27" s="77">
        <v>130.0613966666666</v>
      </c>
      <c r="CF27" s="77">
        <v>126.92760322580641</v>
      </c>
      <c r="CG27" s="77">
        <v>125.94337333333326</v>
      </c>
      <c r="CH27" s="77">
        <v>125.25106774193546</v>
      </c>
      <c r="CI27" s="77">
        <v>126.78119032258066</v>
      </c>
      <c r="CJ27" s="77">
        <v>132.80366333333333</v>
      </c>
      <c r="CK27" s="77">
        <v>129.52856451612902</v>
      </c>
      <c r="CL27" s="77">
        <v>128.08315999999996</v>
      </c>
      <c r="CM27" s="77">
        <v>129.98621612903224</v>
      </c>
      <c r="CN27" s="78">
        <v>128.2800159906068</v>
      </c>
      <c r="CO27" s="77">
        <v>134.90187096774198</v>
      </c>
      <c r="CP27" s="77">
        <v>135.23641428571426</v>
      </c>
      <c r="CQ27" s="77">
        <v>136.72954516129033</v>
      </c>
      <c r="CR27" s="77">
        <v>138.77493666666672</v>
      </c>
      <c r="CS27" s="77">
        <v>141.54711290322587</v>
      </c>
      <c r="CT27" s="77">
        <v>143.12856</v>
      </c>
      <c r="CU27" s="77">
        <v>143.1402935483871</v>
      </c>
      <c r="CV27" s="77">
        <v>143.11972903225808</v>
      </c>
      <c r="CW27" s="77">
        <v>147.52741999999998</v>
      </c>
      <c r="CX27" s="77">
        <v>152.89909032258066</v>
      </c>
      <c r="CY27" s="77">
        <v>152.72382666666667</v>
      </c>
      <c r="CZ27" s="77">
        <v>160.14145806451614</v>
      </c>
      <c r="DA27" s="74">
        <v>144.1558548015873</v>
      </c>
      <c r="DB27" s="74">
        <v>167.65158709677414</v>
      </c>
      <c r="DC27" s="74">
        <v>162.90505000000007</v>
      </c>
      <c r="DD27" s="74">
        <v>158.74453548387095</v>
      </c>
      <c r="DE27" s="74">
        <v>159.10243333333338</v>
      </c>
      <c r="DF27" s="74">
        <v>157.11209032258063</v>
      </c>
      <c r="DG27" s="74">
        <v>155.34664999999998</v>
      </c>
      <c r="DH27" s="74">
        <v>158.0960612903226</v>
      </c>
      <c r="DI27" s="74">
        <v>165.45645483870965</v>
      </c>
      <c r="DJ27" s="74">
        <v>168.05396000000002</v>
      </c>
      <c r="DK27" s="74">
        <v>165.4356806451613</v>
      </c>
      <c r="DL27" s="74">
        <v>163.2323766666667</v>
      </c>
      <c r="DM27" s="74">
        <v>161.31086129032263</v>
      </c>
      <c r="DN27" s="105">
        <v>161.87064508064518</v>
      </c>
    </row>
    <row r="28" spans="1:118" ht="15.75">
      <c r="A28" s="65" t="s">
        <v>52</v>
      </c>
      <c r="B28" s="74" t="s">
        <v>29</v>
      </c>
      <c r="C28" s="74" t="s">
        <v>29</v>
      </c>
      <c r="D28" s="74" t="s">
        <v>29</v>
      </c>
      <c r="E28" s="74" t="s">
        <v>29</v>
      </c>
      <c r="F28" s="74" t="s">
        <v>29</v>
      </c>
      <c r="G28" s="74" t="s">
        <v>29</v>
      </c>
      <c r="H28" s="74" t="s">
        <v>29</v>
      </c>
      <c r="I28" s="74" t="s">
        <v>29</v>
      </c>
      <c r="J28" s="12" t="s">
        <v>29</v>
      </c>
      <c r="K28" s="74" t="s">
        <v>29</v>
      </c>
      <c r="L28" s="74" t="s">
        <v>29</v>
      </c>
      <c r="M28" s="74" t="s">
        <v>29</v>
      </c>
      <c r="N28" s="74" t="s">
        <v>29</v>
      </c>
      <c r="O28" s="74" t="s">
        <v>29</v>
      </c>
      <c r="P28" s="74" t="s">
        <v>29</v>
      </c>
      <c r="Q28" s="74" t="s">
        <v>29</v>
      </c>
      <c r="R28" s="74" t="s">
        <v>29</v>
      </c>
      <c r="S28" s="74" t="s">
        <v>29</v>
      </c>
      <c r="T28" s="88" t="s">
        <v>29</v>
      </c>
      <c r="U28" s="74" t="s">
        <v>29</v>
      </c>
      <c r="V28" s="74" t="s">
        <v>29</v>
      </c>
      <c r="W28" s="74" t="s">
        <v>29</v>
      </c>
      <c r="X28" s="74" t="s">
        <v>29</v>
      </c>
      <c r="Y28" s="74" t="s">
        <v>29</v>
      </c>
      <c r="Z28" s="77" t="s">
        <v>29</v>
      </c>
      <c r="AA28" s="74" t="s">
        <v>29</v>
      </c>
      <c r="AB28" s="74" t="s">
        <v>29</v>
      </c>
      <c r="AC28" s="74" t="s">
        <v>29</v>
      </c>
      <c r="AD28" s="74" t="s">
        <v>29</v>
      </c>
      <c r="AE28" s="74" t="s">
        <v>29</v>
      </c>
      <c r="AF28" s="74" t="s">
        <v>29</v>
      </c>
      <c r="AG28" s="74" t="s">
        <v>29</v>
      </c>
      <c r="AH28" s="74" t="s">
        <v>29</v>
      </c>
      <c r="AI28" s="74" t="s">
        <v>29</v>
      </c>
      <c r="AJ28" s="74" t="s">
        <v>29</v>
      </c>
      <c r="AK28" s="74" t="s">
        <v>29</v>
      </c>
      <c r="AL28" s="74" t="s">
        <v>29</v>
      </c>
      <c r="AM28" s="74" t="s">
        <v>29</v>
      </c>
      <c r="AN28" s="74" t="s">
        <v>29</v>
      </c>
      <c r="AO28" s="74" t="s">
        <v>29</v>
      </c>
      <c r="AP28" s="74" t="s">
        <v>29</v>
      </c>
      <c r="AQ28" s="74" t="s">
        <v>29</v>
      </c>
      <c r="AR28" s="74" t="s">
        <v>29</v>
      </c>
      <c r="AS28" s="74" t="s">
        <v>29</v>
      </c>
      <c r="AT28" s="74" t="s">
        <v>29</v>
      </c>
      <c r="AU28" s="74" t="s">
        <v>29</v>
      </c>
      <c r="AV28" s="95" t="s">
        <v>29</v>
      </c>
      <c r="AW28" s="95" t="s">
        <v>29</v>
      </c>
      <c r="AX28" s="95" t="s">
        <v>29</v>
      </c>
      <c r="AY28" s="95" t="s">
        <v>29</v>
      </c>
      <c r="AZ28" s="95" t="s">
        <v>29</v>
      </c>
      <c r="BA28" s="74" t="s">
        <v>29</v>
      </c>
      <c r="BB28" s="74" t="s">
        <v>29</v>
      </c>
      <c r="BC28" s="74" t="s">
        <v>29</v>
      </c>
      <c r="BD28" s="74" t="s">
        <v>29</v>
      </c>
      <c r="BE28" s="74" t="s">
        <v>29</v>
      </c>
      <c r="BF28" s="74" t="s">
        <v>29</v>
      </c>
      <c r="BG28" s="74" t="s">
        <v>29</v>
      </c>
      <c r="BH28" s="74" t="s">
        <v>29</v>
      </c>
      <c r="BI28" s="74" t="s">
        <v>29</v>
      </c>
      <c r="BJ28" s="74" t="s">
        <v>29</v>
      </c>
      <c r="BK28" s="74" t="s">
        <v>29</v>
      </c>
      <c r="BL28" s="74" t="s">
        <v>29</v>
      </c>
      <c r="BM28" s="74" t="s">
        <v>29</v>
      </c>
      <c r="BN28" s="74" t="s">
        <v>29</v>
      </c>
      <c r="BO28" s="74" t="s">
        <v>29</v>
      </c>
      <c r="BP28" s="74" t="s">
        <v>29</v>
      </c>
      <c r="BQ28" s="74" t="s">
        <v>29</v>
      </c>
      <c r="BR28" s="74" t="s">
        <v>29</v>
      </c>
      <c r="BS28" s="74" t="s">
        <v>29</v>
      </c>
      <c r="BT28" s="74" t="s">
        <v>29</v>
      </c>
      <c r="BU28" s="74" t="s">
        <v>29</v>
      </c>
      <c r="BV28" s="74" t="s">
        <v>29</v>
      </c>
      <c r="BW28" s="74" t="s">
        <v>29</v>
      </c>
      <c r="BX28" s="74" t="s">
        <v>29</v>
      </c>
      <c r="BY28" s="74" t="s">
        <v>29</v>
      </c>
      <c r="BZ28" s="74" t="s">
        <v>29</v>
      </c>
      <c r="CA28" s="74" t="s">
        <v>29</v>
      </c>
      <c r="CB28" s="74" t="s">
        <v>29</v>
      </c>
      <c r="CC28" s="74" t="s">
        <v>29</v>
      </c>
      <c r="CD28" s="74" t="s">
        <v>29</v>
      </c>
      <c r="CE28" s="74" t="s">
        <v>29</v>
      </c>
      <c r="CF28" s="74" t="s">
        <v>29</v>
      </c>
      <c r="CG28" s="74" t="s">
        <v>29</v>
      </c>
      <c r="CH28" s="74" t="s">
        <v>29</v>
      </c>
      <c r="CI28" s="74" t="s">
        <v>29</v>
      </c>
      <c r="CJ28" s="74" t="s">
        <v>29</v>
      </c>
      <c r="CK28" s="74" t="s">
        <v>29</v>
      </c>
      <c r="CL28" s="74" t="s">
        <v>29</v>
      </c>
      <c r="CM28" s="74" t="s">
        <v>29</v>
      </c>
      <c r="CN28" s="74" t="s">
        <v>29</v>
      </c>
      <c r="CO28" s="74" t="s">
        <v>29</v>
      </c>
      <c r="CP28" s="74" t="s">
        <v>29</v>
      </c>
      <c r="CQ28" s="74" t="s">
        <v>29</v>
      </c>
      <c r="CR28" s="74" t="s">
        <v>29</v>
      </c>
      <c r="CS28" s="74" t="s">
        <v>29</v>
      </c>
      <c r="CT28" s="74" t="s">
        <v>29</v>
      </c>
      <c r="CU28" s="74" t="s">
        <v>29</v>
      </c>
      <c r="CV28" s="74" t="s">
        <v>29</v>
      </c>
      <c r="CW28" s="74" t="s">
        <v>29</v>
      </c>
      <c r="CX28" s="74" t="s">
        <v>29</v>
      </c>
      <c r="CY28" s="74" t="s">
        <v>29</v>
      </c>
      <c r="CZ28" s="74" t="s">
        <v>29</v>
      </c>
      <c r="DA28" s="74" t="s">
        <v>29</v>
      </c>
      <c r="DB28" s="74" t="s">
        <v>29</v>
      </c>
      <c r="DC28" s="74" t="s">
        <v>29</v>
      </c>
      <c r="DD28" s="74" t="s">
        <v>29</v>
      </c>
      <c r="DE28" s="74" t="s">
        <v>29</v>
      </c>
      <c r="DF28" s="74" t="s">
        <v>29</v>
      </c>
      <c r="DG28" s="74" t="s">
        <v>29</v>
      </c>
      <c r="DH28" s="74" t="s">
        <v>29</v>
      </c>
      <c r="DI28" s="74" t="s">
        <v>29</v>
      </c>
      <c r="DJ28" s="74" t="s">
        <v>29</v>
      </c>
      <c r="DK28" s="74" t="s">
        <v>29</v>
      </c>
      <c r="DL28" s="74" t="s">
        <v>29</v>
      </c>
      <c r="DM28" s="74" t="s">
        <v>29</v>
      </c>
      <c r="DN28" s="105" t="s">
        <v>29</v>
      </c>
    </row>
    <row r="29" spans="1:118" ht="15.75">
      <c r="A29" s="65" t="s">
        <v>53</v>
      </c>
      <c r="B29" s="74" t="s">
        <v>29</v>
      </c>
      <c r="C29" s="74" t="s">
        <v>29</v>
      </c>
      <c r="D29" s="74" t="s">
        <v>29</v>
      </c>
      <c r="E29" s="74" t="s">
        <v>29</v>
      </c>
      <c r="F29" s="74" t="s">
        <v>29</v>
      </c>
      <c r="G29" s="74" t="s">
        <v>29</v>
      </c>
      <c r="H29" s="74" t="s">
        <v>29</v>
      </c>
      <c r="I29" s="74" t="s">
        <v>29</v>
      </c>
      <c r="J29" s="12" t="s">
        <v>29</v>
      </c>
      <c r="K29" s="74" t="s">
        <v>29</v>
      </c>
      <c r="L29" s="74" t="s">
        <v>29</v>
      </c>
      <c r="M29" s="74" t="s">
        <v>29</v>
      </c>
      <c r="N29" s="74" t="s">
        <v>29</v>
      </c>
      <c r="O29" s="74" t="s">
        <v>29</v>
      </c>
      <c r="P29" s="74" t="s">
        <v>29</v>
      </c>
      <c r="Q29" s="74" t="s">
        <v>29</v>
      </c>
      <c r="R29" s="74" t="s">
        <v>29</v>
      </c>
      <c r="S29" s="74" t="s">
        <v>29</v>
      </c>
      <c r="T29" s="88" t="s">
        <v>29</v>
      </c>
      <c r="U29" s="74" t="s">
        <v>29</v>
      </c>
      <c r="V29" s="74" t="s">
        <v>29</v>
      </c>
      <c r="W29" s="74" t="s">
        <v>29</v>
      </c>
      <c r="X29" s="74" t="s">
        <v>29</v>
      </c>
      <c r="Y29" s="74" t="s">
        <v>29</v>
      </c>
      <c r="Z29" s="77" t="s">
        <v>29</v>
      </c>
      <c r="AA29" s="74" t="s">
        <v>29</v>
      </c>
      <c r="AB29" s="74" t="s">
        <v>29</v>
      </c>
      <c r="AC29" s="74" t="s">
        <v>29</v>
      </c>
      <c r="AD29" s="74" t="s">
        <v>29</v>
      </c>
      <c r="AE29" s="74" t="s">
        <v>29</v>
      </c>
      <c r="AF29" s="74" t="s">
        <v>29</v>
      </c>
      <c r="AG29" s="74" t="s">
        <v>29</v>
      </c>
      <c r="AH29" s="74" t="s">
        <v>29</v>
      </c>
      <c r="AI29" s="74" t="s">
        <v>29</v>
      </c>
      <c r="AJ29" s="74" t="s">
        <v>29</v>
      </c>
      <c r="AK29" s="74" t="s">
        <v>29</v>
      </c>
      <c r="AL29" s="74" t="s">
        <v>29</v>
      </c>
      <c r="AM29" s="74" t="s">
        <v>29</v>
      </c>
      <c r="AN29" s="74" t="s">
        <v>29</v>
      </c>
      <c r="AO29" s="74" t="s">
        <v>29</v>
      </c>
      <c r="AP29" s="74" t="s">
        <v>29</v>
      </c>
      <c r="AQ29" s="74" t="s">
        <v>29</v>
      </c>
      <c r="AR29" s="74" t="s">
        <v>29</v>
      </c>
      <c r="AS29" s="74" t="s">
        <v>29</v>
      </c>
      <c r="AT29" s="74" t="s">
        <v>29</v>
      </c>
      <c r="AU29" s="74" t="s">
        <v>29</v>
      </c>
      <c r="AV29" s="95" t="s">
        <v>29</v>
      </c>
      <c r="AW29" s="95" t="s">
        <v>29</v>
      </c>
      <c r="AX29" s="95" t="s">
        <v>29</v>
      </c>
      <c r="AY29" s="95" t="s">
        <v>29</v>
      </c>
      <c r="AZ29" s="95" t="s">
        <v>29</v>
      </c>
      <c r="BA29" s="74" t="s">
        <v>29</v>
      </c>
      <c r="BB29" s="74" t="s">
        <v>29</v>
      </c>
      <c r="BC29" s="74" t="s">
        <v>29</v>
      </c>
      <c r="BD29" s="74" t="s">
        <v>29</v>
      </c>
      <c r="BE29" s="74" t="s">
        <v>29</v>
      </c>
      <c r="BF29" s="74" t="s">
        <v>29</v>
      </c>
      <c r="BG29" s="74" t="s">
        <v>29</v>
      </c>
      <c r="BH29" s="74" t="s">
        <v>29</v>
      </c>
      <c r="BI29" s="74" t="s">
        <v>29</v>
      </c>
      <c r="BJ29" s="74" t="s">
        <v>29</v>
      </c>
      <c r="BK29" s="74" t="s">
        <v>29</v>
      </c>
      <c r="BL29" s="74" t="s">
        <v>29</v>
      </c>
      <c r="BM29" s="74" t="s">
        <v>29</v>
      </c>
      <c r="BN29" s="74" t="s">
        <v>29</v>
      </c>
      <c r="BO29" s="74" t="s">
        <v>29</v>
      </c>
      <c r="BP29" s="74" t="s">
        <v>29</v>
      </c>
      <c r="BQ29" s="74" t="s">
        <v>29</v>
      </c>
      <c r="BR29" s="74" t="s">
        <v>29</v>
      </c>
      <c r="BS29" s="74" t="s">
        <v>29</v>
      </c>
      <c r="BT29" s="74" t="s">
        <v>29</v>
      </c>
      <c r="BU29" s="74" t="s">
        <v>29</v>
      </c>
      <c r="BV29" s="74" t="s">
        <v>29</v>
      </c>
      <c r="BW29" s="74" t="s">
        <v>29</v>
      </c>
      <c r="BX29" s="74" t="s">
        <v>29</v>
      </c>
      <c r="BY29" s="74" t="s">
        <v>29</v>
      </c>
      <c r="BZ29" s="74" t="s">
        <v>29</v>
      </c>
      <c r="CA29" s="74" t="s">
        <v>29</v>
      </c>
      <c r="CB29" s="74" t="s">
        <v>29</v>
      </c>
      <c r="CC29" s="74" t="s">
        <v>29</v>
      </c>
      <c r="CD29" s="74" t="s">
        <v>29</v>
      </c>
      <c r="CE29" s="74" t="s">
        <v>29</v>
      </c>
      <c r="CF29" s="74" t="s">
        <v>29</v>
      </c>
      <c r="CG29" s="74" t="s">
        <v>29</v>
      </c>
      <c r="CH29" s="74" t="s">
        <v>29</v>
      </c>
      <c r="CI29" s="74" t="s">
        <v>29</v>
      </c>
      <c r="CJ29" s="74" t="s">
        <v>29</v>
      </c>
      <c r="CK29" s="74" t="s">
        <v>29</v>
      </c>
      <c r="CL29" s="74" t="s">
        <v>29</v>
      </c>
      <c r="CM29" s="74" t="s">
        <v>29</v>
      </c>
      <c r="CN29" s="74" t="s">
        <v>29</v>
      </c>
      <c r="CO29" s="74" t="s">
        <v>29</v>
      </c>
      <c r="CP29" s="74" t="s">
        <v>29</v>
      </c>
      <c r="CQ29" s="74" t="s">
        <v>29</v>
      </c>
      <c r="CR29" s="74" t="s">
        <v>29</v>
      </c>
      <c r="CS29" s="74" t="s">
        <v>29</v>
      </c>
      <c r="CT29" s="74" t="s">
        <v>29</v>
      </c>
      <c r="CU29" s="74" t="s">
        <v>29</v>
      </c>
      <c r="CV29" s="74" t="s">
        <v>29</v>
      </c>
      <c r="CW29" s="74" t="s">
        <v>29</v>
      </c>
      <c r="CX29" s="74" t="s">
        <v>29</v>
      </c>
      <c r="CY29" s="74" t="s">
        <v>29</v>
      </c>
      <c r="CZ29" s="74" t="s">
        <v>29</v>
      </c>
      <c r="DA29" s="74" t="s">
        <v>29</v>
      </c>
      <c r="DB29" s="74" t="s">
        <v>29</v>
      </c>
      <c r="DC29" s="74" t="s">
        <v>29</v>
      </c>
      <c r="DD29" s="74" t="s">
        <v>29</v>
      </c>
      <c r="DE29" s="74" t="s">
        <v>29</v>
      </c>
      <c r="DF29" s="74" t="s">
        <v>29</v>
      </c>
      <c r="DG29" s="74" t="s">
        <v>29</v>
      </c>
      <c r="DH29" s="74" t="s">
        <v>29</v>
      </c>
      <c r="DI29" s="74" t="s">
        <v>29</v>
      </c>
      <c r="DJ29" s="74" t="s">
        <v>29</v>
      </c>
      <c r="DK29" s="74" t="s">
        <v>29</v>
      </c>
      <c r="DL29" s="74" t="s">
        <v>29</v>
      </c>
      <c r="DM29" s="74" t="s">
        <v>29</v>
      </c>
      <c r="DN29" s="105" t="s">
        <v>29</v>
      </c>
    </row>
    <row r="30" spans="1:118" ht="15.75">
      <c r="A30" s="65" t="s">
        <v>54</v>
      </c>
      <c r="B30" s="77">
        <v>139.3583</v>
      </c>
      <c r="C30" s="77">
        <v>135.1892</v>
      </c>
      <c r="D30" s="77">
        <v>134.6269</v>
      </c>
      <c r="E30" s="77">
        <v>133.7692</v>
      </c>
      <c r="F30" s="77">
        <v>126.9284</v>
      </c>
      <c r="G30" s="77">
        <v>122.3366</v>
      </c>
      <c r="H30" s="77">
        <v>125.4904</v>
      </c>
      <c r="I30" s="77">
        <v>128.2415</v>
      </c>
      <c r="J30" s="78">
        <v>130.021</v>
      </c>
      <c r="K30" s="77">
        <v>135.8221</v>
      </c>
      <c r="L30" s="77">
        <v>133.4057</v>
      </c>
      <c r="M30" s="77">
        <v>132.5536</v>
      </c>
      <c r="N30" s="77">
        <v>131.478575</v>
      </c>
      <c r="O30" s="77">
        <v>135.6177</v>
      </c>
      <c r="P30" s="77">
        <v>138.4289</v>
      </c>
      <c r="Q30" s="77">
        <v>141.8299</v>
      </c>
      <c r="R30" s="77">
        <v>147.059</v>
      </c>
      <c r="S30" s="77">
        <v>146.3069</v>
      </c>
      <c r="T30" s="88">
        <v>146.5191</v>
      </c>
      <c r="U30" s="77">
        <v>146.2335</v>
      </c>
      <c r="V30" s="77">
        <v>146.60507741935484</v>
      </c>
      <c r="W30" s="77">
        <v>143.04567</v>
      </c>
      <c r="X30" s="77">
        <v>140.72791935483866</v>
      </c>
      <c r="Y30" s="77">
        <v>139.28415666666663</v>
      </c>
      <c r="Z30" s="77">
        <v>136.09299677419352</v>
      </c>
      <c r="AA30" s="74">
        <v>142.31256835125447</v>
      </c>
      <c r="AB30" s="77">
        <v>134.08886451612904</v>
      </c>
      <c r="AC30" s="77">
        <v>139.37393448275864</v>
      </c>
      <c r="AD30" s="77">
        <v>139.96333548387096</v>
      </c>
      <c r="AE30" s="77">
        <v>138.73078</v>
      </c>
      <c r="AF30" s="74">
        <v>135.6685581</v>
      </c>
      <c r="AG30" s="74">
        <v>132.95660333333336</v>
      </c>
      <c r="AH30" s="74">
        <v>131.67197096774197</v>
      </c>
      <c r="AI30" s="74">
        <v>134.82108387096773</v>
      </c>
      <c r="AJ30" s="74">
        <v>138.74720333333335</v>
      </c>
      <c r="AK30" s="74">
        <v>140.02081935483866</v>
      </c>
      <c r="AL30" s="74">
        <v>139.76504333333335</v>
      </c>
      <c r="AM30" s="74">
        <v>142.6549838709677</v>
      </c>
      <c r="AN30" s="12">
        <v>137.37193172060623</v>
      </c>
      <c r="AO30" s="77">
        <v>143.79</v>
      </c>
      <c r="AP30" s="74">
        <v>144.16292499999997</v>
      </c>
      <c r="AQ30" s="74">
        <v>138.37822903225808</v>
      </c>
      <c r="AR30" s="74">
        <v>137.90461333333332</v>
      </c>
      <c r="AS30" s="74">
        <v>137.1285258064516</v>
      </c>
      <c r="AT30" s="74">
        <v>136.3373233333333</v>
      </c>
      <c r="AU30" s="74">
        <v>132.528835483871</v>
      </c>
      <c r="AV30" s="95">
        <v>134.11972258064517</v>
      </c>
      <c r="AW30" s="95">
        <v>133.88246</v>
      </c>
      <c r="AX30" s="95">
        <v>134.13650322580645</v>
      </c>
      <c r="AY30" s="95">
        <v>131.71499666666665</v>
      </c>
      <c r="AZ30" s="95">
        <v>130.13573548387097</v>
      </c>
      <c r="BA30" s="74">
        <v>136.1847292159498</v>
      </c>
      <c r="BB30" s="74">
        <v>129.9836</v>
      </c>
      <c r="BC30" s="74">
        <v>141.00034285714284</v>
      </c>
      <c r="BD30" s="74">
        <v>165.22273870967743</v>
      </c>
      <c r="BE30" s="74">
        <v>194.8235216666667</v>
      </c>
      <c r="BF30" s="74">
        <v>195.85478225806452</v>
      </c>
      <c r="BG30" s="74">
        <v>195.62333499999994</v>
      </c>
      <c r="BH30" s="74">
        <v>189.91611612903228</v>
      </c>
      <c r="BI30" s="74">
        <v>208.7776096774193</v>
      </c>
      <c r="BJ30" s="74">
        <v>205.86727500000003</v>
      </c>
      <c r="BK30" s="74">
        <v>198.22400645161295</v>
      </c>
      <c r="BL30" s="74">
        <v>216.32076333333333</v>
      </c>
      <c r="BM30" s="74">
        <v>214.7651241935484</v>
      </c>
      <c r="BN30" s="78">
        <v>188.0316012730415</v>
      </c>
      <c r="BO30" s="74">
        <v>207.33662096774202</v>
      </c>
      <c r="BP30" s="74">
        <v>321.6584714285715</v>
      </c>
      <c r="BQ30" s="74">
        <v>293.77748387096767</v>
      </c>
      <c r="BR30" s="77">
        <v>286.34341333333333</v>
      </c>
      <c r="BS30" s="77">
        <v>277.70569032258055</v>
      </c>
      <c r="BT30" s="77">
        <v>272.63580333333334</v>
      </c>
      <c r="BU30" s="77">
        <v>268.3005774193549</v>
      </c>
      <c r="BV30" s="77">
        <v>262.42441935483873</v>
      </c>
      <c r="BW30" s="77">
        <v>263.1592066666666</v>
      </c>
      <c r="BX30" s="77">
        <v>264.264435483871</v>
      </c>
      <c r="BY30" s="74">
        <v>270.4138899999999</v>
      </c>
      <c r="BZ30" s="78">
        <v>269.4355258064516</v>
      </c>
      <c r="CA30" s="78">
        <v>271.4546281656426</v>
      </c>
      <c r="CB30" s="77">
        <v>274.84618064516127</v>
      </c>
      <c r="CC30" s="77">
        <v>306.6216034482759</v>
      </c>
      <c r="CD30" s="77">
        <v>309.2779838709677</v>
      </c>
      <c r="CE30" s="77">
        <v>311.50490666666656</v>
      </c>
      <c r="CF30" s="77">
        <v>306.80120322580655</v>
      </c>
      <c r="CG30" s="77">
        <v>301.4964266666666</v>
      </c>
      <c r="CH30" s="77">
        <v>293.7304612903226</v>
      </c>
      <c r="CI30" s="77">
        <v>302.03133225806454</v>
      </c>
      <c r="CJ30" s="77">
        <v>319.93589</v>
      </c>
      <c r="CK30" s="77">
        <v>316.1663064516128</v>
      </c>
      <c r="CL30" s="77">
        <v>305.9986633333333</v>
      </c>
      <c r="CM30" s="77">
        <v>306.14439032258065</v>
      </c>
      <c r="CN30" s="78">
        <v>304.5462790149549</v>
      </c>
      <c r="CO30" s="77">
        <v>319.57095806451616</v>
      </c>
      <c r="CP30" s="77">
        <v>325.1858857142857</v>
      </c>
      <c r="CQ30" s="77">
        <v>317.5921032258064</v>
      </c>
      <c r="CR30" s="77">
        <v>313.1261833333333</v>
      </c>
      <c r="CS30" s="77">
        <v>310.39172903225807</v>
      </c>
      <c r="CT30" s="77">
        <v>308.35878999999994</v>
      </c>
      <c r="CU30" s="77">
        <v>316.9129516129032</v>
      </c>
      <c r="CV30" s="77">
        <v>324.0980451612904</v>
      </c>
      <c r="CW30" s="77">
        <v>333.4710733333333</v>
      </c>
      <c r="CX30" s="77">
        <v>334.0251290322581</v>
      </c>
      <c r="CY30" s="77">
        <v>326.77840000000003</v>
      </c>
      <c r="CZ30" s="77">
        <v>330.8104903225807</v>
      </c>
      <c r="DA30" s="74">
        <v>321.6934782360471</v>
      </c>
      <c r="DB30" s="74">
        <v>357.8569</v>
      </c>
      <c r="DC30" s="74">
        <v>347.47037857142857</v>
      </c>
      <c r="DD30" s="74">
        <v>339.1789161290322</v>
      </c>
      <c r="DE30" s="74">
        <v>334.0525033333333</v>
      </c>
      <c r="DF30" s="74">
        <v>324.14300967741934</v>
      </c>
      <c r="DG30" s="74">
        <v>323.48067000000003</v>
      </c>
      <c r="DH30" s="74">
        <v>324.6415709677419</v>
      </c>
      <c r="DI30" s="74">
        <v>330.53544838709684</v>
      </c>
      <c r="DJ30" s="74">
        <v>341.56696000000005</v>
      </c>
      <c r="DK30" s="74">
        <v>341.15836774193554</v>
      </c>
      <c r="DL30" s="74">
        <v>330.4608933333333</v>
      </c>
      <c r="DM30" s="74">
        <v>322.56682258064507</v>
      </c>
      <c r="DN30" s="105">
        <v>334.7593700601639</v>
      </c>
    </row>
    <row r="31" spans="1:118" ht="15.75">
      <c r="A31" s="65" t="s">
        <v>55</v>
      </c>
      <c r="B31" s="77">
        <v>280.3542</v>
      </c>
      <c r="C31" s="77">
        <v>272.7154</v>
      </c>
      <c r="D31" s="77">
        <v>277.8358</v>
      </c>
      <c r="E31" s="77">
        <v>274.8564</v>
      </c>
      <c r="F31" s="77">
        <v>247.0543</v>
      </c>
      <c r="G31" s="77">
        <v>235.8058</v>
      </c>
      <c r="H31" s="77">
        <v>246.0309</v>
      </c>
      <c r="I31" s="77">
        <v>255.1515</v>
      </c>
      <c r="J31" s="78">
        <v>260.1637</v>
      </c>
      <c r="K31" s="77">
        <v>278.2445</v>
      </c>
      <c r="L31" s="77">
        <v>275.5242</v>
      </c>
      <c r="M31" s="77">
        <v>262.4596</v>
      </c>
      <c r="N31" s="77">
        <v>263.84969166666673</v>
      </c>
      <c r="O31" s="77">
        <v>272.328</v>
      </c>
      <c r="P31" s="77">
        <v>275.8799</v>
      </c>
      <c r="Q31" s="77">
        <v>276.1652</v>
      </c>
      <c r="R31" s="77">
        <v>289.0944</v>
      </c>
      <c r="S31" s="77">
        <v>291.3083</v>
      </c>
      <c r="T31" s="88">
        <v>288.8778</v>
      </c>
      <c r="U31" s="77">
        <v>284.8719</v>
      </c>
      <c r="V31" s="77">
        <v>277.2949451612903</v>
      </c>
      <c r="W31" s="77">
        <v>255.58340333333334</v>
      </c>
      <c r="X31" s="77">
        <v>250.47202580645165</v>
      </c>
      <c r="Y31" s="77">
        <v>245.18697999999998</v>
      </c>
      <c r="Z31" s="77">
        <v>235.41628709677414</v>
      </c>
      <c r="AA31" s="74">
        <v>270.20659511648745</v>
      </c>
      <c r="AB31" s="77">
        <v>235.08956129032254</v>
      </c>
      <c r="AC31" s="77">
        <v>251.50774137931026</v>
      </c>
      <c r="AD31" s="77">
        <v>254.39171290322588</v>
      </c>
      <c r="AE31" s="77">
        <v>251.69278333333327</v>
      </c>
      <c r="AF31" s="74">
        <v>240.1558774</v>
      </c>
      <c r="AG31" s="74">
        <v>232.80683999999994</v>
      </c>
      <c r="AH31" s="74">
        <v>234.58063225806455</v>
      </c>
      <c r="AI31" s="74">
        <v>241.98526774193553</v>
      </c>
      <c r="AJ31" s="74">
        <v>247.36659999999995</v>
      </c>
      <c r="AK31" s="74">
        <v>252.67171935483867</v>
      </c>
      <c r="AL31" s="74">
        <v>248.02471666666668</v>
      </c>
      <c r="AM31" s="74">
        <v>256.24148064516135</v>
      </c>
      <c r="AN31" s="12">
        <v>245.5429110810716</v>
      </c>
      <c r="AO31" s="77">
        <v>256.55</v>
      </c>
      <c r="AP31" s="74">
        <v>256.25962857142855</v>
      </c>
      <c r="AQ31" s="74">
        <v>249.21367096774185</v>
      </c>
      <c r="AR31" s="74">
        <v>251.17159333333336</v>
      </c>
      <c r="AS31" s="74">
        <v>249.04841935483876</v>
      </c>
      <c r="AT31" s="74">
        <v>245.6598433333333</v>
      </c>
      <c r="AU31" s="74">
        <v>244.19498064516122</v>
      </c>
      <c r="AV31" s="95">
        <v>251.50320967741936</v>
      </c>
      <c r="AW31" s="95">
        <v>251.77991000000006</v>
      </c>
      <c r="AX31" s="95">
        <v>259.97805806451606</v>
      </c>
      <c r="AY31" s="95">
        <v>257.679</v>
      </c>
      <c r="AZ31" s="95">
        <v>262.0522129032257</v>
      </c>
      <c r="BA31" s="74">
        <v>252.92406756016385</v>
      </c>
      <c r="BB31" s="74">
        <v>261.7752</v>
      </c>
      <c r="BC31" s="74">
        <v>282.31498214285716</v>
      </c>
      <c r="BD31" s="74">
        <v>326.29200322580647</v>
      </c>
      <c r="BE31" s="74">
        <v>384.2673016666667</v>
      </c>
      <c r="BF31" s="74">
        <v>382.3896048387097</v>
      </c>
      <c r="BG31" s="74">
        <v>388.25535499999995</v>
      </c>
      <c r="BH31" s="74">
        <v>384.5738080645161</v>
      </c>
      <c r="BI31" s="74">
        <v>411.8016032258064</v>
      </c>
      <c r="BJ31" s="74">
        <v>401.5605249999999</v>
      </c>
      <c r="BK31" s="74">
        <v>390.75049999999993</v>
      </c>
      <c r="BL31" s="74">
        <v>435.6304566666666</v>
      </c>
      <c r="BM31" s="74">
        <v>456.7149774193547</v>
      </c>
      <c r="BN31" s="78">
        <v>375.52719310419866</v>
      </c>
      <c r="BO31" s="74">
        <v>432.2639129032258</v>
      </c>
      <c r="BP31" s="74">
        <v>665.1230107142858</v>
      </c>
      <c r="BQ31" s="74">
        <v>613.2639322580646</v>
      </c>
      <c r="BR31" s="77">
        <v>607.4623566666667</v>
      </c>
      <c r="BS31" s="77">
        <v>573.0576483870967</v>
      </c>
      <c r="BT31" s="77">
        <v>573.4818099999999</v>
      </c>
      <c r="BU31" s="77">
        <v>576.114293548387</v>
      </c>
      <c r="BV31" s="77">
        <v>573.3125322580645</v>
      </c>
      <c r="BW31" s="77">
        <v>579.8625066666666</v>
      </c>
      <c r="BX31" s="77">
        <v>577.7902999999998</v>
      </c>
      <c r="BY31" s="74">
        <v>589.9330033333333</v>
      </c>
      <c r="BZ31" s="78">
        <v>592.9093193548387</v>
      </c>
      <c r="CA31" s="78">
        <v>579.5478855075525</v>
      </c>
      <c r="CB31" s="77">
        <v>601.247493548387</v>
      </c>
      <c r="CC31" s="77">
        <v>666.5619689655173</v>
      </c>
      <c r="CD31" s="77">
        <v>679.7852483870965</v>
      </c>
      <c r="CE31" s="77">
        <v>675.6727433333333</v>
      </c>
      <c r="CF31" s="77">
        <v>646.8781193548386</v>
      </c>
      <c r="CG31" s="77">
        <v>640.2901966666665</v>
      </c>
      <c r="CH31" s="77">
        <v>625.0720516129031</v>
      </c>
      <c r="CI31" s="77">
        <v>654.1152225806453</v>
      </c>
      <c r="CJ31" s="77">
        <v>681.9175133333334</v>
      </c>
      <c r="CK31" s="77">
        <v>660.5041193548385</v>
      </c>
      <c r="CL31" s="77">
        <v>633.6628266666667</v>
      </c>
      <c r="CM31" s="77">
        <v>622.655635483871</v>
      </c>
      <c r="CN31" s="78">
        <v>649.0302616073415</v>
      </c>
      <c r="CO31" s="77">
        <v>658.8408096774194</v>
      </c>
      <c r="CP31" s="77">
        <v>668.5807035714284</v>
      </c>
      <c r="CQ31" s="77">
        <v>671.5269258064517</v>
      </c>
      <c r="CR31" s="77">
        <v>678.9010866666666</v>
      </c>
      <c r="CS31" s="77">
        <v>693.6276225806455</v>
      </c>
      <c r="CT31" s="77">
        <v>695.3162766666666</v>
      </c>
      <c r="CU31" s="77">
        <v>704.3759258064514</v>
      </c>
      <c r="CV31" s="77">
        <v>708.2850096774192</v>
      </c>
      <c r="CW31" s="77">
        <v>728.224966666667</v>
      </c>
      <c r="CX31" s="77">
        <v>735.4973645161288</v>
      </c>
      <c r="CY31" s="77">
        <v>740.5458700000001</v>
      </c>
      <c r="CZ31" s="77">
        <v>775.08385483871</v>
      </c>
      <c r="DA31" s="74">
        <v>704.9005347062212</v>
      </c>
      <c r="DB31" s="74">
        <v>830.8888838709676</v>
      </c>
      <c r="DC31" s="74">
        <v>806.7326892857141</v>
      </c>
      <c r="DD31" s="74">
        <v>772.8446645161289</v>
      </c>
      <c r="DE31" s="74">
        <v>766.0175333333334</v>
      </c>
      <c r="DF31" s="74">
        <v>725.3351354838709</v>
      </c>
      <c r="DG31" s="74">
        <v>713.2077866666667</v>
      </c>
      <c r="DH31" s="74">
        <v>712.5908096774192</v>
      </c>
      <c r="DI31" s="74">
        <v>740.7744290322579</v>
      </c>
      <c r="DJ31" s="74">
        <v>765.0924833333332</v>
      </c>
      <c r="DK31" s="74">
        <v>751.2581967741938</v>
      </c>
      <c r="DL31" s="74">
        <v>737.9303299999999</v>
      </c>
      <c r="DM31" s="74">
        <v>737.5927096774193</v>
      </c>
      <c r="DN31" s="105">
        <v>755.0221376376086</v>
      </c>
    </row>
    <row r="32" spans="1:118" s="2" customFormat="1" ht="15.75">
      <c r="A32" s="65" t="s">
        <v>56</v>
      </c>
      <c r="B32" s="12" t="s">
        <v>29</v>
      </c>
      <c r="C32" s="12" t="s">
        <v>29</v>
      </c>
      <c r="D32" s="12" t="s">
        <v>29</v>
      </c>
      <c r="E32" s="12" t="s">
        <v>29</v>
      </c>
      <c r="F32" s="12" t="s">
        <v>29</v>
      </c>
      <c r="G32" s="12" t="s">
        <v>29</v>
      </c>
      <c r="H32" s="12" t="s">
        <v>29</v>
      </c>
      <c r="I32" s="12" t="s">
        <v>29</v>
      </c>
      <c r="J32" s="12" t="s">
        <v>29</v>
      </c>
      <c r="K32" s="12" t="s">
        <v>29</v>
      </c>
      <c r="L32" s="12" t="s">
        <v>29</v>
      </c>
      <c r="M32" s="12" t="s">
        <v>29</v>
      </c>
      <c r="N32" s="12" t="s">
        <v>29</v>
      </c>
      <c r="O32" s="12" t="s">
        <v>29</v>
      </c>
      <c r="P32" s="12" t="s">
        <v>29</v>
      </c>
      <c r="Q32" s="12" t="s">
        <v>29</v>
      </c>
      <c r="R32" s="12" t="s">
        <v>29</v>
      </c>
      <c r="S32" s="12" t="s">
        <v>29</v>
      </c>
      <c r="T32" s="86" t="s">
        <v>29</v>
      </c>
      <c r="U32" s="12" t="s">
        <v>29</v>
      </c>
      <c r="V32" s="12" t="s">
        <v>29</v>
      </c>
      <c r="W32" s="12" t="s">
        <v>29</v>
      </c>
      <c r="X32" s="12" t="s">
        <v>29</v>
      </c>
      <c r="Y32" s="12" t="s">
        <v>29</v>
      </c>
      <c r="Z32" s="78" t="s">
        <v>29</v>
      </c>
      <c r="AA32" s="12" t="s">
        <v>29</v>
      </c>
      <c r="AB32" s="12" t="s">
        <v>29</v>
      </c>
      <c r="AC32" s="74" t="s">
        <v>29</v>
      </c>
      <c r="AD32" s="74" t="s">
        <v>29</v>
      </c>
      <c r="AE32" s="74" t="s">
        <v>29</v>
      </c>
      <c r="AF32" s="12" t="s">
        <v>29</v>
      </c>
      <c r="AG32" s="12" t="s">
        <v>29</v>
      </c>
      <c r="AH32" s="12" t="s">
        <v>29</v>
      </c>
      <c r="AI32" s="12" t="s">
        <v>29</v>
      </c>
      <c r="AJ32" s="12" t="s">
        <v>29</v>
      </c>
      <c r="AK32" s="12" t="s">
        <v>29</v>
      </c>
      <c r="AL32" s="12" t="s">
        <v>29</v>
      </c>
      <c r="AM32" s="12" t="s">
        <v>29</v>
      </c>
      <c r="AN32" s="12" t="s">
        <v>29</v>
      </c>
      <c r="AO32" s="12" t="s">
        <v>29</v>
      </c>
      <c r="AP32" s="12" t="s">
        <v>29</v>
      </c>
      <c r="AQ32" s="12" t="s">
        <v>29</v>
      </c>
      <c r="AR32" s="12" t="s">
        <v>29</v>
      </c>
      <c r="AS32" s="12" t="s">
        <v>29</v>
      </c>
      <c r="AT32" s="12" t="s">
        <v>29</v>
      </c>
      <c r="AU32" s="12" t="s">
        <v>29</v>
      </c>
      <c r="AV32" s="96" t="s">
        <v>29</v>
      </c>
      <c r="AW32" s="96" t="s">
        <v>29</v>
      </c>
      <c r="AX32" s="96" t="s">
        <v>29</v>
      </c>
      <c r="AY32" s="96" t="s">
        <v>29</v>
      </c>
      <c r="AZ32" s="96" t="s">
        <v>29</v>
      </c>
      <c r="BA32" s="12" t="s">
        <v>29</v>
      </c>
      <c r="BB32" s="12" t="s">
        <v>29</v>
      </c>
      <c r="BC32" s="12" t="s">
        <v>29</v>
      </c>
      <c r="BD32" s="12" t="s">
        <v>29</v>
      </c>
      <c r="BE32" s="12" t="s">
        <v>29</v>
      </c>
      <c r="BF32" s="12" t="s">
        <v>29</v>
      </c>
      <c r="BG32" s="12" t="s">
        <v>29</v>
      </c>
      <c r="BH32" s="12" t="s">
        <v>29</v>
      </c>
      <c r="BI32" s="12" t="s">
        <v>29</v>
      </c>
      <c r="BJ32" s="12" t="s">
        <v>29</v>
      </c>
      <c r="BK32" s="12" t="s">
        <v>29</v>
      </c>
      <c r="BL32" s="12" t="s">
        <v>29</v>
      </c>
      <c r="BM32" s="12" t="s">
        <v>29</v>
      </c>
      <c r="BN32" s="12" t="s">
        <v>29</v>
      </c>
      <c r="BO32" s="12" t="s">
        <v>29</v>
      </c>
      <c r="BP32" s="12" t="s">
        <v>29</v>
      </c>
      <c r="BQ32" s="12" t="s">
        <v>29</v>
      </c>
      <c r="BR32" s="74" t="s">
        <v>29</v>
      </c>
      <c r="BS32" s="74" t="s">
        <v>29</v>
      </c>
      <c r="BT32" s="74" t="s">
        <v>29</v>
      </c>
      <c r="BU32" s="74" t="s">
        <v>29</v>
      </c>
      <c r="BV32" s="74" t="s">
        <v>29</v>
      </c>
      <c r="BW32" s="74" t="s">
        <v>29</v>
      </c>
      <c r="BX32" s="74" t="s">
        <v>29</v>
      </c>
      <c r="BY32" s="74" t="s">
        <v>29</v>
      </c>
      <c r="BZ32" s="74" t="s">
        <v>29</v>
      </c>
      <c r="CA32" s="74" t="s">
        <v>29</v>
      </c>
      <c r="CB32" s="74" t="s">
        <v>29</v>
      </c>
      <c r="CC32" s="74" t="s">
        <v>29</v>
      </c>
      <c r="CD32" s="74" t="s">
        <v>29</v>
      </c>
      <c r="CE32" s="74" t="s">
        <v>29</v>
      </c>
      <c r="CF32" s="74" t="s">
        <v>29</v>
      </c>
      <c r="CG32" s="74" t="s">
        <v>29</v>
      </c>
      <c r="CH32" s="74" t="s">
        <v>29</v>
      </c>
      <c r="CI32" s="74" t="s">
        <v>29</v>
      </c>
      <c r="CJ32" s="74" t="s">
        <v>29</v>
      </c>
      <c r="CK32" s="74" t="s">
        <v>29</v>
      </c>
      <c r="CL32" s="74" t="s">
        <v>29</v>
      </c>
      <c r="CM32" s="74" t="s">
        <v>29</v>
      </c>
      <c r="CN32" s="74" t="s">
        <v>29</v>
      </c>
      <c r="CO32" s="74" t="s">
        <v>29</v>
      </c>
      <c r="CP32" s="74" t="s">
        <v>29</v>
      </c>
      <c r="CQ32" s="74" t="s">
        <v>29</v>
      </c>
      <c r="CR32" s="74" t="s">
        <v>29</v>
      </c>
      <c r="CS32" s="74" t="s">
        <v>29</v>
      </c>
      <c r="CT32" s="74" t="s">
        <v>29</v>
      </c>
      <c r="CU32" s="74" t="s">
        <v>29</v>
      </c>
      <c r="CV32" s="74" t="s">
        <v>29</v>
      </c>
      <c r="CW32" s="74" t="s">
        <v>29</v>
      </c>
      <c r="CX32" s="74" t="s">
        <v>29</v>
      </c>
      <c r="CY32" s="74" t="s">
        <v>29</v>
      </c>
      <c r="CZ32" s="74" t="s">
        <v>29</v>
      </c>
      <c r="DA32" s="12" t="s">
        <v>29</v>
      </c>
      <c r="DB32" s="74" t="s">
        <v>29</v>
      </c>
      <c r="DC32" s="74" t="s">
        <v>29</v>
      </c>
      <c r="DD32" s="74" t="s">
        <v>29</v>
      </c>
      <c r="DE32" s="74" t="s">
        <v>29</v>
      </c>
      <c r="DF32" s="74" t="s">
        <v>29</v>
      </c>
      <c r="DG32" s="74" t="s">
        <v>29</v>
      </c>
      <c r="DH32" s="74" t="s">
        <v>29</v>
      </c>
      <c r="DI32" s="74" t="s">
        <v>29</v>
      </c>
      <c r="DJ32" s="74" t="s">
        <v>29</v>
      </c>
      <c r="DK32" s="74" t="s">
        <v>29</v>
      </c>
      <c r="DL32" s="74" t="s">
        <v>29</v>
      </c>
      <c r="DM32" s="12" t="s">
        <v>29</v>
      </c>
      <c r="DN32" s="106" t="s">
        <v>29</v>
      </c>
    </row>
    <row r="33" spans="1:118" s="2" customFormat="1" ht="15.75">
      <c r="A33" s="65" t="s">
        <v>57</v>
      </c>
      <c r="B33" s="78">
        <v>2.6711</v>
      </c>
      <c r="C33" s="78">
        <v>2.6531</v>
      </c>
      <c r="D33" s="78">
        <v>2.6941</v>
      </c>
      <c r="E33" s="78">
        <v>2.7135</v>
      </c>
      <c r="F33" s="78">
        <v>2.6153</v>
      </c>
      <c r="G33" s="78">
        <v>2.5387</v>
      </c>
      <c r="H33" s="78">
        <v>2.5721</v>
      </c>
      <c r="I33" s="78">
        <v>2.6004</v>
      </c>
      <c r="J33" s="78">
        <v>2.5655</v>
      </c>
      <c r="K33" s="78">
        <v>2.6111</v>
      </c>
      <c r="L33" s="78">
        <v>2.561</v>
      </c>
      <c r="M33" s="78">
        <v>2.5772</v>
      </c>
      <c r="N33" s="78">
        <v>2.614425</v>
      </c>
      <c r="O33" s="78">
        <v>2.6405</v>
      </c>
      <c r="P33" s="78">
        <v>2.7096</v>
      </c>
      <c r="Q33" s="78">
        <v>2.7895</v>
      </c>
      <c r="R33" s="78">
        <v>2.8329</v>
      </c>
      <c r="S33" s="78">
        <v>2.8635</v>
      </c>
      <c r="T33" s="86">
        <v>2.8498</v>
      </c>
      <c r="U33" s="78">
        <v>2.8562</v>
      </c>
      <c r="V33" s="78">
        <v>2.775867741935484</v>
      </c>
      <c r="W33" s="78">
        <v>2.6201</v>
      </c>
      <c r="X33" s="78">
        <v>2.540899999999999</v>
      </c>
      <c r="Y33" s="78">
        <v>2.5873800000000005</v>
      </c>
      <c r="Z33" s="78">
        <v>2.5402096774193548</v>
      </c>
      <c r="AA33" s="12">
        <v>2.7172047849462366</v>
      </c>
      <c r="AB33" s="78">
        <v>2.5365</v>
      </c>
      <c r="AC33" s="78">
        <v>2.6718620689655164</v>
      </c>
      <c r="AD33" s="78">
        <v>2.721377419354839</v>
      </c>
      <c r="AE33" s="78">
        <v>2.709743333333334</v>
      </c>
      <c r="AF33" s="12">
        <v>2.613122581</v>
      </c>
      <c r="AG33" s="12">
        <v>2.4370233333333338</v>
      </c>
      <c r="AH33" s="12">
        <v>2.4556032258064513</v>
      </c>
      <c r="AI33" s="12">
        <v>2.5023290322580642</v>
      </c>
      <c r="AJ33" s="12">
        <v>2.529436666666666</v>
      </c>
      <c r="AK33" s="12">
        <v>2.570538709677419</v>
      </c>
      <c r="AL33" s="12">
        <v>2.5451200000000003</v>
      </c>
      <c r="AM33" s="12">
        <v>2.5985387096774186</v>
      </c>
      <c r="AN33" s="12">
        <v>2.5742662566727534</v>
      </c>
      <c r="AO33" s="78">
        <v>2.64</v>
      </c>
      <c r="AP33" s="12">
        <v>2.6517285714285714</v>
      </c>
      <c r="AQ33" s="12">
        <v>2.597522580645161</v>
      </c>
      <c r="AR33" s="12">
        <v>2.549256666666666</v>
      </c>
      <c r="AS33" s="12">
        <v>2.55451935483871</v>
      </c>
      <c r="AT33" s="12">
        <v>2.4739833333333348</v>
      </c>
      <c r="AU33" s="12">
        <v>2.442525806451613</v>
      </c>
      <c r="AV33" s="96">
        <v>2.419903225806452</v>
      </c>
      <c r="AW33" s="96">
        <v>2.4525066666666664</v>
      </c>
      <c r="AX33" s="96">
        <v>2.491096774193549</v>
      </c>
      <c r="AY33" s="96">
        <v>2.449526666666667</v>
      </c>
      <c r="AZ33" s="96">
        <v>2.430054838709678</v>
      </c>
      <c r="BA33" s="12">
        <v>2.512682416794675</v>
      </c>
      <c r="BB33" s="12">
        <v>2.3913</v>
      </c>
      <c r="BC33" s="12">
        <v>2.457157142857144</v>
      </c>
      <c r="BD33" s="12">
        <v>2.745029032258065</v>
      </c>
      <c r="BE33" s="12">
        <v>3.261043333333333</v>
      </c>
      <c r="BF33" s="12">
        <v>3.32833870967742</v>
      </c>
      <c r="BG33" s="12">
        <v>3.4282466666666673</v>
      </c>
      <c r="BH33" s="12">
        <v>3.401498387096773</v>
      </c>
      <c r="BI33" s="12">
        <v>3.5901129032258075</v>
      </c>
      <c r="BJ33" s="12">
        <v>3.448698333333333</v>
      </c>
      <c r="BK33" s="12">
        <v>3.1880016129032263</v>
      </c>
      <c r="BL33" s="12">
        <v>3.219928333333333</v>
      </c>
      <c r="BM33" s="12">
        <v>2.8514241935483864</v>
      </c>
      <c r="BN33" s="78">
        <v>3.1092315540194577</v>
      </c>
      <c r="BO33" s="12">
        <v>2.613443548387097</v>
      </c>
      <c r="BP33" s="12">
        <v>3.7897196428571442</v>
      </c>
      <c r="BQ33" s="12">
        <v>3.8596887096774197</v>
      </c>
      <c r="BR33" s="78">
        <v>4.282636666666666</v>
      </c>
      <c r="BS33" s="78">
        <v>4.135203225806452</v>
      </c>
      <c r="BT33" s="78">
        <v>3.9093233333333335</v>
      </c>
      <c r="BU33" s="78">
        <v>3.8132838709677417</v>
      </c>
      <c r="BV33" s="78">
        <v>3.3357903225806456</v>
      </c>
      <c r="BW33" s="78">
        <v>3.261563333333334</v>
      </c>
      <c r="BX33" s="78">
        <v>3.461622580645162</v>
      </c>
      <c r="BY33" s="74">
        <v>3.592563333333334</v>
      </c>
      <c r="BZ33" s="78">
        <v>3.3653612903225794</v>
      </c>
      <c r="CA33" s="78">
        <v>3.6183499881592422</v>
      </c>
      <c r="CB33" s="78">
        <v>3.184422580645162</v>
      </c>
      <c r="CC33" s="78">
        <v>3.4238862068965528</v>
      </c>
      <c r="CD33" s="78">
        <v>3.7352451612903224</v>
      </c>
      <c r="CE33" s="78">
        <v>3.8408466666666667</v>
      </c>
      <c r="CF33" s="78">
        <v>3.8399064516129044</v>
      </c>
      <c r="CG33" s="78">
        <v>3.8274600000000008</v>
      </c>
      <c r="CH33" s="78">
        <v>3.8639935483870986</v>
      </c>
      <c r="CI33" s="78">
        <v>3.8578290322580653</v>
      </c>
      <c r="CJ33" s="78">
        <v>4.070273333333333</v>
      </c>
      <c r="CK33" s="78">
        <v>4.112158064516129</v>
      </c>
      <c r="CL33" s="78">
        <v>4.001476666666665</v>
      </c>
      <c r="CM33" s="78">
        <v>4.219183870967741</v>
      </c>
      <c r="CN33" s="78">
        <v>3.8313901319367205</v>
      </c>
      <c r="CO33" s="78">
        <v>4.535164516129033</v>
      </c>
      <c r="CP33" s="78">
        <v>4.62745</v>
      </c>
      <c r="CQ33" s="78">
        <v>4.649806451612904</v>
      </c>
      <c r="CR33" s="78">
        <v>4.756106666666666</v>
      </c>
      <c r="CS33" s="78">
        <v>4.634254838709677</v>
      </c>
      <c r="CT33" s="78">
        <v>4.518506666666669</v>
      </c>
      <c r="CU33" s="78">
        <v>4.353</v>
      </c>
      <c r="CV33" s="78">
        <v>4.2980870967741955</v>
      </c>
      <c r="CW33" s="78">
        <v>4.5169466666666676</v>
      </c>
      <c r="CX33" s="78">
        <v>4.616535483870968</v>
      </c>
      <c r="CY33" s="78">
        <v>4.533713333333332</v>
      </c>
      <c r="CZ33" s="78">
        <v>4.695574193548388</v>
      </c>
      <c r="DA33" s="12">
        <v>4.561262159498209</v>
      </c>
      <c r="DB33" s="12">
        <v>5.004090322580645</v>
      </c>
      <c r="DC33" s="12">
        <v>4.783785714285714</v>
      </c>
      <c r="DD33" s="12">
        <v>4.6244129032258074</v>
      </c>
      <c r="DE33" s="12">
        <v>4.330026666666668</v>
      </c>
      <c r="DF33" s="12">
        <v>4.206761290322581</v>
      </c>
      <c r="DG33" s="12">
        <v>4.185263333333334</v>
      </c>
      <c r="DH33" s="12">
        <v>4.198390322580646</v>
      </c>
      <c r="DI33" s="12">
        <v>4.16314193548387</v>
      </c>
      <c r="DJ33" s="12">
        <v>4.1677</v>
      </c>
      <c r="DK33" s="12">
        <v>4.265519354838711</v>
      </c>
      <c r="DL33" s="12">
        <v>4.21737</v>
      </c>
      <c r="DM33" s="12">
        <v>4.1329548387096775</v>
      </c>
      <c r="DN33" s="106">
        <v>4.356618056835638</v>
      </c>
    </row>
    <row r="34" spans="1:118" s="2" customFormat="1" ht="15.75">
      <c r="A34" s="65" t="s">
        <v>132</v>
      </c>
      <c r="B34" s="78">
        <v>1251.2275</v>
      </c>
      <c r="C34" s="78">
        <v>1230.8386</v>
      </c>
      <c r="D34" s="78">
        <v>1217.9781</v>
      </c>
      <c r="E34" s="78">
        <v>1203.0598</v>
      </c>
      <c r="F34" s="78">
        <v>1174.4989</v>
      </c>
      <c r="G34" s="78">
        <v>1162.3608</v>
      </c>
      <c r="H34" s="12">
        <v>1186.3065870967744</v>
      </c>
      <c r="I34" s="12">
        <v>1187.30658709677</v>
      </c>
      <c r="J34" s="12">
        <v>1205.5896</v>
      </c>
      <c r="K34" s="12">
        <v>1241.7222</v>
      </c>
      <c r="L34" s="12">
        <v>1238.3951</v>
      </c>
      <c r="M34" s="12">
        <v>1220.5455</v>
      </c>
      <c r="N34" s="12">
        <v>1210.8438489247312</v>
      </c>
      <c r="O34" s="12">
        <v>1229.1939</v>
      </c>
      <c r="P34" s="12">
        <v>1241.057</v>
      </c>
      <c r="Q34" s="12">
        <v>1254.6758</v>
      </c>
      <c r="R34" s="12">
        <v>1272.1618</v>
      </c>
      <c r="S34" s="12">
        <v>1275.7143</v>
      </c>
      <c r="T34" s="86">
        <v>1275.039</v>
      </c>
      <c r="U34" s="12">
        <v>1271.4903</v>
      </c>
      <c r="V34" s="12">
        <v>1279.1475999999996</v>
      </c>
      <c r="W34" s="12">
        <v>1258.7484166666663</v>
      </c>
      <c r="X34" s="12">
        <v>1252.7753322580645</v>
      </c>
      <c r="Y34" s="12">
        <v>1250.753953333333</v>
      </c>
      <c r="Z34" s="78">
        <v>1235.9806612903226</v>
      </c>
      <c r="AA34" s="12">
        <v>1258.061505295699</v>
      </c>
      <c r="AB34" s="12">
        <v>1225.9286548387095</v>
      </c>
      <c r="AC34" s="12">
        <v>1236.9012379310345</v>
      </c>
      <c r="AD34" s="12">
        <v>1230.2463645161292</v>
      </c>
      <c r="AE34" s="78">
        <v>1232.4116500000005</v>
      </c>
      <c r="AF34" s="12">
        <v>1224.383906451613</v>
      </c>
      <c r="AG34" s="12">
        <v>1211.2516129530163</v>
      </c>
      <c r="AH34" s="12">
        <v>1204.3020587789554</v>
      </c>
      <c r="AI34" s="12">
        <v>1207.9812741935482</v>
      </c>
      <c r="AJ34" s="12">
        <v>1227.2721433333334</v>
      </c>
      <c r="AK34" s="12">
        <v>1231.6416967741936</v>
      </c>
      <c r="AL34" s="12">
        <v>1222.4541199999999</v>
      </c>
      <c r="AM34" s="12">
        <v>1229.923158</v>
      </c>
      <c r="AN34" s="12">
        <v>1223.7248231475444</v>
      </c>
      <c r="AO34" s="12">
        <v>1227.02</v>
      </c>
      <c r="AP34" s="12">
        <v>1222.083292857143</v>
      </c>
      <c r="AQ34" s="12">
        <v>1202.290967741935</v>
      </c>
      <c r="AR34" s="12">
        <v>1201.7988333333337</v>
      </c>
      <c r="AS34" s="12">
        <v>1198.8413129032256</v>
      </c>
      <c r="AT34" s="12">
        <v>1209.1774033333336</v>
      </c>
      <c r="AU34" s="12">
        <v>1201.5445806451612</v>
      </c>
      <c r="AV34" s="96">
        <v>1213.3461806451612</v>
      </c>
      <c r="AW34" s="96">
        <v>1216.897293333333</v>
      </c>
      <c r="AX34" s="96">
        <v>1230.0356064516122</v>
      </c>
      <c r="AY34" s="96">
        <v>1223.8175933333334</v>
      </c>
      <c r="AZ34" s="96">
        <v>1229.3793387096773</v>
      </c>
      <c r="BA34" s="12">
        <v>1214.6860871018944</v>
      </c>
      <c r="BB34" s="12">
        <v>1228.8055</v>
      </c>
      <c r="BC34" s="12">
        <v>1332.3258821428574</v>
      </c>
      <c r="BD34" s="12">
        <v>1534.532009677419</v>
      </c>
      <c r="BE34" s="12">
        <v>1801.183565</v>
      </c>
      <c r="BF34" s="12">
        <v>1801.0123838709676</v>
      </c>
      <c r="BG34" s="12">
        <v>1819.649938333333</v>
      </c>
      <c r="BH34" s="12">
        <v>1813.0242467741934</v>
      </c>
      <c r="BI34" s="12">
        <v>1977.1069580645171</v>
      </c>
      <c r="BJ34" s="12">
        <v>1955.604383333333</v>
      </c>
      <c r="BK34" s="12">
        <v>1925.8015951612908</v>
      </c>
      <c r="BL34" s="12">
        <v>2158.08012</v>
      </c>
      <c r="BM34" s="12">
        <v>2275.1537225806464</v>
      </c>
      <c r="BN34" s="78">
        <v>1801.8566920782132</v>
      </c>
      <c r="BO34" s="12">
        <v>2255.7667258064516</v>
      </c>
      <c r="BP34" s="12">
        <v>3458.4958214285716</v>
      </c>
      <c r="BQ34" s="12">
        <v>3228.826837096774</v>
      </c>
      <c r="BR34" s="78">
        <v>3140.103986666667</v>
      </c>
      <c r="BS34" s="78">
        <v>2941.048429032258</v>
      </c>
      <c r="BT34" s="78">
        <v>2984.6359933333338</v>
      </c>
      <c r="BU34" s="78">
        <v>3038.3308064516123</v>
      </c>
      <c r="BV34" s="78">
        <v>3029.274387096774</v>
      </c>
      <c r="BW34" s="78">
        <v>3063.399786666667</v>
      </c>
      <c r="BX34" s="78">
        <v>3073.063093548387</v>
      </c>
      <c r="BY34" s="74">
        <v>3222.9743499999995</v>
      </c>
      <c r="BZ34" s="78">
        <v>3241.2478032258064</v>
      </c>
      <c r="CA34" s="78">
        <v>3056.430668362775</v>
      </c>
      <c r="CB34" s="78">
        <v>3353.134264516128</v>
      </c>
      <c r="CC34" s="78">
        <v>3678.3121749999987</v>
      </c>
      <c r="CD34" s="78">
        <v>3673.617748387097</v>
      </c>
      <c r="CE34" s="78">
        <v>3609.4757600000003</v>
      </c>
      <c r="CF34" s="78">
        <v>3555.775822580646</v>
      </c>
      <c r="CG34" s="78">
        <v>3519.488079999999</v>
      </c>
      <c r="CH34" s="78">
        <v>3452.11179032258</v>
      </c>
      <c r="CI34" s="78">
        <v>3508.5771741935487</v>
      </c>
      <c r="CJ34" s="78">
        <v>3676.4223433333327</v>
      </c>
      <c r="CK34" s="78">
        <v>3561.3818580645157</v>
      </c>
      <c r="CL34" s="78">
        <v>3513.6249166666657</v>
      </c>
      <c r="CM34" s="78">
        <v>3530.7845645161287</v>
      </c>
      <c r="CN34" s="78">
        <v>3552.7255414650535</v>
      </c>
      <c r="CO34" s="78">
        <v>3667.515432258065</v>
      </c>
      <c r="CP34" s="78">
        <v>3665.041621428572</v>
      </c>
      <c r="CQ34" s="78">
        <v>3656.595696774194</v>
      </c>
      <c r="CR34" s="78">
        <v>3655.1484100000002</v>
      </c>
      <c r="CS34" s="78">
        <v>3632.1210032258073</v>
      </c>
      <c r="CT34" s="78">
        <v>3610.6535</v>
      </c>
      <c r="CU34" s="78">
        <v>3620.8439806451606</v>
      </c>
      <c r="CV34" s="78">
        <v>3615.3856193548386</v>
      </c>
      <c r="CW34" s="78">
        <v>3706.4856400000003</v>
      </c>
      <c r="CX34" s="78">
        <v>3759.64694516129</v>
      </c>
      <c r="CY34" s="78">
        <v>3759.3448466666673</v>
      </c>
      <c r="CZ34" s="78">
        <v>3894.1035709677417</v>
      </c>
      <c r="DA34" s="12">
        <v>3686.9071888735284</v>
      </c>
      <c r="DB34" s="12">
        <v>4083.223680645161</v>
      </c>
      <c r="DC34" s="12">
        <v>3945.1341607142867</v>
      </c>
      <c r="DD34" s="12">
        <v>3826.930432258063</v>
      </c>
      <c r="DE34" s="12">
        <v>3795.637669999999</v>
      </c>
      <c r="DF34" s="12">
        <v>3731.8571677419363</v>
      </c>
      <c r="DG34" s="12">
        <v>3709.1084699999988</v>
      </c>
      <c r="DH34" s="12">
        <v>3710.1634419354846</v>
      </c>
      <c r="DI34" s="12">
        <v>3834.901280645161</v>
      </c>
      <c r="DJ34" s="12">
        <v>3948.6561933333332</v>
      </c>
      <c r="DK34" s="12">
        <v>3913.793887096775</v>
      </c>
      <c r="DL34" s="12">
        <v>3868.1729233333344</v>
      </c>
      <c r="DM34" s="12">
        <v>3849.0639741935483</v>
      </c>
      <c r="DN34" s="106">
        <v>3851.38694015809</v>
      </c>
    </row>
    <row r="35" spans="1:118" s="2" customFormat="1" ht="15.75">
      <c r="A35" s="65" t="s">
        <v>58</v>
      </c>
      <c r="B35" s="78">
        <v>572.3417</v>
      </c>
      <c r="C35" s="78">
        <v>566.6484</v>
      </c>
      <c r="D35" s="78">
        <v>569.3708</v>
      </c>
      <c r="E35" s="78">
        <v>572.7609</v>
      </c>
      <c r="F35" s="78">
        <v>569.5824</v>
      </c>
      <c r="G35" s="78">
        <v>565.5826</v>
      </c>
      <c r="H35" s="78">
        <v>572.9286</v>
      </c>
      <c r="I35" s="78">
        <v>581.5959</v>
      </c>
      <c r="J35" s="78">
        <v>591.6304</v>
      </c>
      <c r="K35" s="78">
        <v>606.7933</v>
      </c>
      <c r="L35" s="78">
        <v>611.5208</v>
      </c>
      <c r="M35" s="78">
        <v>607.9837</v>
      </c>
      <c r="N35" s="78">
        <v>582.3949583333334</v>
      </c>
      <c r="O35" s="78">
        <v>617.4718</v>
      </c>
      <c r="P35" s="78">
        <v>621.866</v>
      </c>
      <c r="Q35" s="78">
        <v>625.6852</v>
      </c>
      <c r="R35" s="78">
        <v>637.875</v>
      </c>
      <c r="S35" s="78">
        <v>644.084</v>
      </c>
      <c r="T35" s="86">
        <v>645.7223</v>
      </c>
      <c r="U35" s="78">
        <v>654.4696</v>
      </c>
      <c r="V35" s="78">
        <v>658.6725129032261</v>
      </c>
      <c r="W35" s="78">
        <v>640.6244333333335</v>
      </c>
      <c r="X35" s="78">
        <v>623.5294419354838</v>
      </c>
      <c r="Y35" s="78">
        <v>619.8833666666667</v>
      </c>
      <c r="Z35" s="78">
        <v>617.3113032258063</v>
      </c>
      <c r="AA35" s="12">
        <v>633.932913172043</v>
      </c>
      <c r="AB35" s="78">
        <v>623.2424806451613</v>
      </c>
      <c r="AC35" s="78">
        <v>636.741024137931</v>
      </c>
      <c r="AD35" s="78">
        <v>633.8405709677418</v>
      </c>
      <c r="AE35" s="78">
        <v>637.6447800000002</v>
      </c>
      <c r="AF35" s="12">
        <v>634.4627871</v>
      </c>
      <c r="AG35" s="12">
        <v>624.7603533333332</v>
      </c>
      <c r="AH35" s="12">
        <v>633.042229032258</v>
      </c>
      <c r="AI35" s="12">
        <v>640.337712903226</v>
      </c>
      <c r="AJ35" s="12">
        <v>647.6610433333335</v>
      </c>
      <c r="AK35" s="12">
        <v>653.0699000000001</v>
      </c>
      <c r="AL35" s="12">
        <v>653.286706666667</v>
      </c>
      <c r="AM35" s="12">
        <v>655.0411451612904</v>
      </c>
      <c r="AN35" s="12">
        <v>639.4275611067452</v>
      </c>
      <c r="AO35" s="78">
        <v>651.53</v>
      </c>
      <c r="AP35" s="12">
        <v>645.3885892857143</v>
      </c>
      <c r="AQ35" s="12">
        <v>641.4994419354838</v>
      </c>
      <c r="AR35" s="12">
        <v>645.63039</v>
      </c>
      <c r="AS35" s="12">
        <v>640.8653322580645</v>
      </c>
      <c r="AT35" s="12">
        <v>634.1225499999998</v>
      </c>
      <c r="AU35" s="12">
        <v>630.3200612903228</v>
      </c>
      <c r="AV35" s="96">
        <v>628.0365774193549</v>
      </c>
      <c r="AW35" s="96">
        <v>632.5593333333334</v>
      </c>
      <c r="AX35" s="96">
        <v>642.4077774193548</v>
      </c>
      <c r="AY35" s="96">
        <v>641.2542900000001</v>
      </c>
      <c r="AZ35" s="96">
        <v>634.8305096774193</v>
      </c>
      <c r="BA35" s="12">
        <v>639.0372527720174</v>
      </c>
      <c r="BB35" s="12">
        <v>628.2565</v>
      </c>
      <c r="BC35" s="12">
        <v>682.8295357142858</v>
      </c>
      <c r="BD35" s="12">
        <v>782.8383645161291</v>
      </c>
      <c r="BE35" s="12">
        <v>926.86263</v>
      </c>
      <c r="BF35" s="12">
        <v>929.2631854838712</v>
      </c>
      <c r="BG35" s="12">
        <v>943.3860049999998</v>
      </c>
      <c r="BH35" s="12">
        <v>945.8087177419352</v>
      </c>
      <c r="BI35" s="12">
        <v>1037.3468354838706</v>
      </c>
      <c r="BJ35" s="12">
        <v>1031.894085</v>
      </c>
      <c r="BK35" s="12">
        <v>1016.6681887096777</v>
      </c>
      <c r="BL35" s="12">
        <v>1135.2819550000002</v>
      </c>
      <c r="BM35" s="12">
        <v>1187.7983016129035</v>
      </c>
      <c r="BN35" s="78">
        <v>937.352858688556</v>
      </c>
      <c r="BO35" s="12">
        <v>1185.263608064516</v>
      </c>
      <c r="BP35" s="12">
        <v>1806.5400535714284</v>
      </c>
      <c r="BQ35" s="12">
        <v>1692.9570225806453</v>
      </c>
      <c r="BR35" s="78">
        <v>1679.6315599999994</v>
      </c>
      <c r="BS35" s="78">
        <v>1570.0141129032259</v>
      </c>
      <c r="BT35" s="78">
        <v>1579.3288666666665</v>
      </c>
      <c r="BU35" s="78">
        <v>1599.7100225806453</v>
      </c>
      <c r="BV35" s="78">
        <v>1550.8051741935483</v>
      </c>
      <c r="BW35" s="78">
        <v>1539.8875566666668</v>
      </c>
      <c r="BX35" s="78">
        <v>1558.450787096774</v>
      </c>
      <c r="BY35" s="74">
        <v>1649.6830799999998</v>
      </c>
      <c r="BZ35" s="78">
        <v>1662.3547322580646</v>
      </c>
      <c r="CA35" s="78">
        <v>1589.5522147151814</v>
      </c>
      <c r="CB35" s="78">
        <v>1696.9858645161291</v>
      </c>
      <c r="CC35" s="78">
        <v>1878.8226413793104</v>
      </c>
      <c r="CD35" s="78">
        <v>1915.9416032258057</v>
      </c>
      <c r="CE35" s="78">
        <v>1898.32022</v>
      </c>
      <c r="CF35" s="78">
        <v>1842.4711677419357</v>
      </c>
      <c r="CG35" s="78">
        <v>1842.23093</v>
      </c>
      <c r="CH35" s="78">
        <v>1838.8553451612906</v>
      </c>
      <c r="CI35" s="78">
        <v>1861.6555999999996</v>
      </c>
      <c r="CJ35" s="78">
        <v>1933.93902</v>
      </c>
      <c r="CK35" s="78">
        <v>1864.6282741935484</v>
      </c>
      <c r="CL35" s="78">
        <v>1823.3828166666665</v>
      </c>
      <c r="CM35" s="78">
        <v>1825.2070806451613</v>
      </c>
      <c r="CN35" s="78">
        <v>1851.8700469608211</v>
      </c>
      <c r="CO35" s="78">
        <v>1897.8960129032255</v>
      </c>
      <c r="CP35" s="78">
        <v>1910.4798571428566</v>
      </c>
      <c r="CQ35" s="78">
        <v>1920.8366451612908</v>
      </c>
      <c r="CR35" s="78">
        <v>1921.0608700000003</v>
      </c>
      <c r="CS35" s="78">
        <v>1893.8617032258067</v>
      </c>
      <c r="CT35" s="78">
        <v>1885.61409</v>
      </c>
      <c r="CU35" s="78">
        <v>1891.3152806451606</v>
      </c>
      <c r="CV35" s="78">
        <v>1883.0070193548383</v>
      </c>
      <c r="CW35" s="78">
        <v>1932.665713333333</v>
      </c>
      <c r="CX35" s="78">
        <v>1960.155735483871</v>
      </c>
      <c r="CY35" s="78">
        <v>1969.3184733333328</v>
      </c>
      <c r="CZ35" s="78">
        <v>2043.4547225806455</v>
      </c>
      <c r="DA35" s="12">
        <v>1925.8055102636965</v>
      </c>
      <c r="DB35" s="12">
        <v>2148.527580645161</v>
      </c>
      <c r="DC35" s="12">
        <v>2060.257742857143</v>
      </c>
      <c r="DD35" s="12">
        <v>2002.7104870967737</v>
      </c>
      <c r="DE35" s="12">
        <v>1988.6565566666668</v>
      </c>
      <c r="DF35" s="12">
        <v>1956.2032387096774</v>
      </c>
      <c r="DG35" s="12">
        <v>1947.92856</v>
      </c>
      <c r="DH35" s="12">
        <v>1935.893787096775</v>
      </c>
      <c r="DI35" s="12">
        <v>2008.7664258064515</v>
      </c>
      <c r="DJ35" s="12">
        <v>2057.2802033333332</v>
      </c>
      <c r="DK35" s="12">
        <v>2039.6715774193542</v>
      </c>
      <c r="DL35" s="12">
        <v>2030.9126199999998</v>
      </c>
      <c r="DM35" s="12">
        <v>2028.1943806451618</v>
      </c>
      <c r="DN35" s="106">
        <v>2017.0835966897077</v>
      </c>
    </row>
    <row r="36" spans="1:118" s="2" customFormat="1" ht="15.75">
      <c r="A36" s="65" t="s">
        <v>59</v>
      </c>
      <c r="B36" s="12" t="s">
        <v>29</v>
      </c>
      <c r="C36" s="12" t="s">
        <v>29</v>
      </c>
      <c r="D36" s="12" t="s">
        <v>29</v>
      </c>
      <c r="E36" s="12" t="s">
        <v>29</v>
      </c>
      <c r="F36" s="12" t="s">
        <v>29</v>
      </c>
      <c r="G36" s="12" t="s">
        <v>29</v>
      </c>
      <c r="H36" s="12" t="s">
        <v>29</v>
      </c>
      <c r="I36" s="12" t="s">
        <v>29</v>
      </c>
      <c r="J36" s="12" t="s">
        <v>29</v>
      </c>
      <c r="K36" s="12" t="s">
        <v>29</v>
      </c>
      <c r="L36" s="12" t="s">
        <v>29</v>
      </c>
      <c r="M36" s="12" t="s">
        <v>29</v>
      </c>
      <c r="N36" s="12" t="s">
        <v>29</v>
      </c>
      <c r="O36" s="12" t="s">
        <v>29</v>
      </c>
      <c r="P36" s="12" t="s">
        <v>29</v>
      </c>
      <c r="Q36" s="12" t="s">
        <v>29</v>
      </c>
      <c r="R36" s="12" t="s">
        <v>29</v>
      </c>
      <c r="S36" s="12" t="s">
        <v>29</v>
      </c>
      <c r="T36" s="85" t="s">
        <v>29</v>
      </c>
      <c r="U36" s="12" t="s">
        <v>29</v>
      </c>
      <c r="V36" s="12" t="s">
        <v>29</v>
      </c>
      <c r="W36" s="12" t="s">
        <v>29</v>
      </c>
      <c r="X36" s="12" t="s">
        <v>29</v>
      </c>
      <c r="Y36" s="12" t="s">
        <v>29</v>
      </c>
      <c r="Z36" s="78" t="s">
        <v>29</v>
      </c>
      <c r="AA36" s="12" t="s">
        <v>29</v>
      </c>
      <c r="AB36" s="12" t="s">
        <v>29</v>
      </c>
      <c r="AC36" s="74" t="s">
        <v>29</v>
      </c>
      <c r="AD36" s="74" t="s">
        <v>29</v>
      </c>
      <c r="AE36" s="74" t="s">
        <v>29</v>
      </c>
      <c r="AF36" s="12" t="s">
        <v>29</v>
      </c>
      <c r="AG36" s="12" t="s">
        <v>29</v>
      </c>
      <c r="AH36" s="12" t="s">
        <v>29</v>
      </c>
      <c r="AI36" s="12" t="s">
        <v>29</v>
      </c>
      <c r="AJ36" s="12" t="s">
        <v>29</v>
      </c>
      <c r="AK36" s="12" t="s">
        <v>29</v>
      </c>
      <c r="AL36" s="12" t="s">
        <v>29</v>
      </c>
      <c r="AM36" s="12" t="s">
        <v>29</v>
      </c>
      <c r="AN36" s="12" t="s">
        <v>29</v>
      </c>
      <c r="AO36" s="12" t="s">
        <v>29</v>
      </c>
      <c r="AP36" s="12" t="s">
        <v>29</v>
      </c>
      <c r="AQ36" s="12" t="s">
        <v>29</v>
      </c>
      <c r="AR36" s="12" t="s">
        <v>29</v>
      </c>
      <c r="AS36" s="12" t="s">
        <v>29</v>
      </c>
      <c r="AT36" s="12" t="s">
        <v>29</v>
      </c>
      <c r="AU36" s="12" t="s">
        <v>29</v>
      </c>
      <c r="AV36" s="96" t="s">
        <v>29</v>
      </c>
      <c r="AW36" s="96" t="s">
        <v>29</v>
      </c>
      <c r="AX36" s="96" t="s">
        <v>29</v>
      </c>
      <c r="AY36" s="96" t="s">
        <v>29</v>
      </c>
      <c r="AZ36" s="96" t="s">
        <v>29</v>
      </c>
      <c r="BA36" s="12" t="s">
        <v>29</v>
      </c>
      <c r="BB36" s="12" t="s">
        <v>29</v>
      </c>
      <c r="BC36" s="12" t="s">
        <v>29</v>
      </c>
      <c r="BD36" s="12" t="s">
        <v>29</v>
      </c>
      <c r="BE36" s="12" t="s">
        <v>29</v>
      </c>
      <c r="BF36" s="12" t="s">
        <v>29</v>
      </c>
      <c r="BG36" s="12" t="s">
        <v>29</v>
      </c>
      <c r="BH36" s="12" t="s">
        <v>29</v>
      </c>
      <c r="BI36" s="12" t="s">
        <v>29</v>
      </c>
      <c r="BJ36" s="12" t="s">
        <v>29</v>
      </c>
      <c r="BK36" s="12" t="s">
        <v>29</v>
      </c>
      <c r="BL36" s="12" t="s">
        <v>29</v>
      </c>
      <c r="BM36" s="12" t="s">
        <v>29</v>
      </c>
      <c r="BN36" s="12" t="s">
        <v>29</v>
      </c>
      <c r="BO36" s="12" t="s">
        <v>29</v>
      </c>
      <c r="BP36" s="12" t="s">
        <v>29</v>
      </c>
      <c r="BQ36" s="12" t="s">
        <v>29</v>
      </c>
      <c r="BR36" s="74" t="s">
        <v>29</v>
      </c>
      <c r="BS36" s="74" t="s">
        <v>29</v>
      </c>
      <c r="BT36" s="74" t="s">
        <v>29</v>
      </c>
      <c r="BU36" s="74" t="s">
        <v>29</v>
      </c>
      <c r="BV36" s="74" t="s">
        <v>29</v>
      </c>
      <c r="BW36" s="74" t="s">
        <v>29</v>
      </c>
      <c r="BX36" s="74" t="s">
        <v>29</v>
      </c>
      <c r="BY36" s="74" t="s">
        <v>29</v>
      </c>
      <c r="BZ36" s="74" t="s">
        <v>29</v>
      </c>
      <c r="CA36" s="74" t="s">
        <v>29</v>
      </c>
      <c r="CB36" s="74" t="s">
        <v>29</v>
      </c>
      <c r="CC36" s="74" t="s">
        <v>29</v>
      </c>
      <c r="CD36" s="74" t="s">
        <v>29</v>
      </c>
      <c r="CE36" s="74" t="s">
        <v>29</v>
      </c>
      <c r="CF36" s="74" t="s">
        <v>29</v>
      </c>
      <c r="CG36" s="74" t="s">
        <v>29</v>
      </c>
      <c r="CH36" s="74" t="s">
        <v>29</v>
      </c>
      <c r="CI36" s="74" t="s">
        <v>29</v>
      </c>
      <c r="CJ36" s="74" t="s">
        <v>29</v>
      </c>
      <c r="CK36" s="74"/>
      <c r="CL36" s="74" t="s">
        <v>29</v>
      </c>
      <c r="CM36" s="74" t="s">
        <v>29</v>
      </c>
      <c r="CN36" s="74" t="s">
        <v>29</v>
      </c>
      <c r="CO36" s="74" t="s">
        <v>29</v>
      </c>
      <c r="CP36" s="74" t="s">
        <v>29</v>
      </c>
      <c r="CQ36" s="74" t="s">
        <v>29</v>
      </c>
      <c r="CR36" s="74" t="s">
        <v>29</v>
      </c>
      <c r="CS36" s="74" t="s">
        <v>29</v>
      </c>
      <c r="CT36" s="74" t="s">
        <v>29</v>
      </c>
      <c r="CU36" s="74" t="s">
        <v>29</v>
      </c>
      <c r="CV36" s="74" t="s">
        <v>29</v>
      </c>
      <c r="CW36" s="74" t="s">
        <v>29</v>
      </c>
      <c r="CX36" s="74" t="s">
        <v>29</v>
      </c>
      <c r="CY36" s="74" t="s">
        <v>29</v>
      </c>
      <c r="CZ36" s="74" t="s">
        <v>29</v>
      </c>
      <c r="DA36" s="12" t="s">
        <v>29</v>
      </c>
      <c r="DB36" s="74" t="s">
        <v>29</v>
      </c>
      <c r="DC36" s="74" t="s">
        <v>29</v>
      </c>
      <c r="DD36" s="74" t="s">
        <v>29</v>
      </c>
      <c r="DE36" s="74" t="s">
        <v>29</v>
      </c>
      <c r="DF36" s="74" t="s">
        <v>29</v>
      </c>
      <c r="DG36" s="74" t="s">
        <v>29</v>
      </c>
      <c r="DH36" s="74" t="s">
        <v>29</v>
      </c>
      <c r="DI36" s="74" t="s">
        <v>29</v>
      </c>
      <c r="DJ36" s="74" t="s">
        <v>29</v>
      </c>
      <c r="DK36" s="74" t="s">
        <v>29</v>
      </c>
      <c r="DL36" s="74" t="s">
        <v>29</v>
      </c>
      <c r="DM36" s="12" t="s">
        <v>29</v>
      </c>
      <c r="DN36" s="106" t="s">
        <v>29</v>
      </c>
    </row>
    <row r="37" spans="1:118" s="2" customFormat="1" ht="15.75">
      <c r="A37" s="65" t="s">
        <v>60</v>
      </c>
      <c r="B37" s="78">
        <v>540.706</v>
      </c>
      <c r="C37" s="78">
        <v>527.9431</v>
      </c>
      <c r="D37" s="78">
        <v>518.804</v>
      </c>
      <c r="E37" s="78">
        <v>529.9209</v>
      </c>
      <c r="F37" s="78">
        <v>513.7335</v>
      </c>
      <c r="G37" s="78">
        <v>501.3072</v>
      </c>
      <c r="H37" s="78">
        <v>511.8322</v>
      </c>
      <c r="I37" s="78">
        <v>522.0294</v>
      </c>
      <c r="J37" s="78">
        <v>527.5754</v>
      </c>
      <c r="K37" s="78">
        <v>555.0134</v>
      </c>
      <c r="L37" s="78">
        <v>551.09</v>
      </c>
      <c r="M37" s="78">
        <v>522.7991</v>
      </c>
      <c r="N37" s="78">
        <v>526.8961833333334</v>
      </c>
      <c r="O37" s="78">
        <v>508.8001</v>
      </c>
      <c r="P37" s="78">
        <v>499.0031</v>
      </c>
      <c r="Q37" s="78">
        <v>502.0874</v>
      </c>
      <c r="R37" s="78">
        <v>523.072</v>
      </c>
      <c r="S37" s="78">
        <v>507.7537</v>
      </c>
      <c r="T37" s="86">
        <v>497.5168</v>
      </c>
      <c r="U37" s="78">
        <v>481.8628</v>
      </c>
      <c r="V37" s="78">
        <v>454.36303870967737</v>
      </c>
      <c r="W37" s="78">
        <v>446.51429666666655</v>
      </c>
      <c r="X37" s="78">
        <v>434.6868258064516</v>
      </c>
      <c r="Y37" s="78">
        <v>441.78649333333334</v>
      </c>
      <c r="Z37" s="78">
        <v>428.05461612903235</v>
      </c>
      <c r="AA37" s="12">
        <v>477.1250975537634</v>
      </c>
      <c r="AB37" s="78">
        <v>432.0904677419354</v>
      </c>
      <c r="AC37" s="78">
        <v>453.41139310344823</v>
      </c>
      <c r="AD37" s="78">
        <v>446.318041935484</v>
      </c>
      <c r="AE37" s="78">
        <v>446.68744000000004</v>
      </c>
      <c r="AF37" s="12">
        <v>443.1776032</v>
      </c>
      <c r="AG37" s="12">
        <v>438.17384999999996</v>
      </c>
      <c r="AH37" s="12">
        <v>440.51349354838715</v>
      </c>
      <c r="AI37" s="12">
        <v>445.16537741935497</v>
      </c>
      <c r="AJ37" s="12">
        <v>442.65093999999993</v>
      </c>
      <c r="AK37" s="12">
        <v>443.4196258064515</v>
      </c>
      <c r="AL37" s="12">
        <v>445.5113633333332</v>
      </c>
      <c r="AM37" s="12">
        <v>447.12000322580667</v>
      </c>
      <c r="AN37" s="12">
        <v>443.6866332761834</v>
      </c>
      <c r="AO37" s="78">
        <v>450.68</v>
      </c>
      <c r="AP37" s="12">
        <v>450.3613357142858</v>
      </c>
      <c r="AQ37" s="12">
        <v>442.2053516129033</v>
      </c>
      <c r="AR37" s="12">
        <v>444.5238766666666</v>
      </c>
      <c r="AS37" s="12">
        <v>438.5249870967743</v>
      </c>
      <c r="AT37" s="12">
        <v>421.63388000000003</v>
      </c>
      <c r="AU37" s="12">
        <v>413.55692903225804</v>
      </c>
      <c r="AV37" s="96">
        <v>408.6231129032257</v>
      </c>
      <c r="AW37" s="96">
        <v>395.9691533333334</v>
      </c>
      <c r="AX37" s="96">
        <v>402.17339999999996</v>
      </c>
      <c r="AY37" s="96">
        <v>395.22232333333335</v>
      </c>
      <c r="AZ37" s="96">
        <v>388.3414483870967</v>
      </c>
      <c r="BA37" s="12">
        <v>420.98479903353814</v>
      </c>
      <c r="BB37" s="12">
        <v>361.36</v>
      </c>
      <c r="BC37" s="12">
        <v>390.5178321428571</v>
      </c>
      <c r="BD37" s="12">
        <v>447.55499032258064</v>
      </c>
      <c r="BE37" s="12">
        <v>546.5307716666667</v>
      </c>
      <c r="BF37" s="12">
        <v>555.0073096774192</v>
      </c>
      <c r="BG37" s="12">
        <v>557.6138133333335</v>
      </c>
      <c r="BH37" s="12">
        <v>554.5718693548386</v>
      </c>
      <c r="BI37" s="12">
        <v>599.6075580645158</v>
      </c>
      <c r="BJ37" s="12">
        <v>590.402875</v>
      </c>
      <c r="BK37" s="12">
        <v>572.9874387096773</v>
      </c>
      <c r="BL37" s="12">
        <v>657.7832999999998</v>
      </c>
      <c r="BM37" s="12">
        <v>682.4418806451612</v>
      </c>
      <c r="BN37" s="78">
        <v>543.0316365764207</v>
      </c>
      <c r="BO37" s="12">
        <v>679.0184725806454</v>
      </c>
      <c r="BP37" s="12">
        <v>994.883775</v>
      </c>
      <c r="BQ37" s="12">
        <v>901.1058096774191</v>
      </c>
      <c r="BR37" s="78">
        <v>856.0708733333332</v>
      </c>
      <c r="BS37" s="78">
        <v>791.798083870968</v>
      </c>
      <c r="BT37" s="78">
        <v>786.6098433333335</v>
      </c>
      <c r="BU37" s="78">
        <v>807.5222419354837</v>
      </c>
      <c r="BV37" s="78">
        <v>759.3838225806451</v>
      </c>
      <c r="BW37" s="78">
        <v>722.9845533333332</v>
      </c>
      <c r="BX37" s="78">
        <v>745.3189967741937</v>
      </c>
      <c r="BY37" s="74">
        <v>810.4722</v>
      </c>
      <c r="BZ37" s="78">
        <v>801.7000741935486</v>
      </c>
      <c r="CA37" s="78">
        <v>804.7390622177419</v>
      </c>
      <c r="CB37" s="78">
        <v>809.4357774193548</v>
      </c>
      <c r="CC37" s="78">
        <v>898.101624137931</v>
      </c>
      <c r="CD37" s="78">
        <v>911.0069322580646</v>
      </c>
      <c r="CE37" s="78">
        <v>904.05192</v>
      </c>
      <c r="CF37" s="78">
        <v>860.6508677419356</v>
      </c>
      <c r="CG37" s="78">
        <v>856.2050066666668</v>
      </c>
      <c r="CH37" s="78">
        <v>839.757587096774</v>
      </c>
      <c r="CI37" s="78">
        <v>845.726606451613</v>
      </c>
      <c r="CJ37" s="78">
        <v>886.6844166666665</v>
      </c>
      <c r="CK37" s="78">
        <v>839.7639387096777</v>
      </c>
      <c r="CL37" s="78">
        <v>785.560733333333</v>
      </c>
      <c r="CM37" s="78">
        <v>749.6403387096773</v>
      </c>
      <c r="CN37" s="78">
        <v>848.8821457659747</v>
      </c>
      <c r="CO37" s="78">
        <v>726.7692645161289</v>
      </c>
      <c r="CP37" s="78">
        <v>736.4124000000002</v>
      </c>
      <c r="CQ37" s="78">
        <v>735.3827161290321</v>
      </c>
      <c r="CR37" s="78">
        <v>735.2102233333335</v>
      </c>
      <c r="CS37" s="78">
        <v>739.4592677419356</v>
      </c>
      <c r="CT37" s="78">
        <v>740.5647499999999</v>
      </c>
      <c r="CU37" s="78">
        <v>729.1573096774191</v>
      </c>
      <c r="CV37" s="78">
        <v>729.0769258064516</v>
      </c>
      <c r="CW37" s="78">
        <v>752.2693399999998</v>
      </c>
      <c r="CX37" s="78">
        <v>727.676183870968</v>
      </c>
      <c r="CY37" s="78">
        <v>687.9381033333332</v>
      </c>
      <c r="CZ37" s="78">
        <v>714.2843387096772</v>
      </c>
      <c r="DA37" s="12">
        <v>729.5167352598565</v>
      </c>
      <c r="DB37" s="12">
        <v>752.6966645161291</v>
      </c>
      <c r="DC37" s="12">
        <v>718.7735678571429</v>
      </c>
      <c r="DD37" s="12">
        <v>679.1133000000001</v>
      </c>
      <c r="DE37" s="12">
        <v>644.2496266666662</v>
      </c>
      <c r="DF37" s="12">
        <v>593.8825483870967</v>
      </c>
      <c r="DG37" s="12">
        <v>568.1384300000001</v>
      </c>
      <c r="DH37" s="12">
        <v>555.0464193548386</v>
      </c>
      <c r="DI37" s="12">
        <v>478.7330483870969</v>
      </c>
      <c r="DJ37" s="12">
        <v>443.64397999999994</v>
      </c>
      <c r="DK37" s="12">
        <v>481.2402935483871</v>
      </c>
      <c r="DL37" s="12">
        <v>519.0092033333334</v>
      </c>
      <c r="DM37" s="12">
        <v>523.4037483870969</v>
      </c>
      <c r="DN37" s="106">
        <v>579.827569203149</v>
      </c>
    </row>
    <row r="38" spans="1:118" s="2" customFormat="1" ht="15.75">
      <c r="A38" s="65" t="s">
        <v>137</v>
      </c>
      <c r="B38" s="78">
        <v>280.595</v>
      </c>
      <c r="C38" s="78">
        <v>280.7109</v>
      </c>
      <c r="D38" s="78">
        <v>279.5478</v>
      </c>
      <c r="E38" s="78">
        <v>278.0952</v>
      </c>
      <c r="F38" s="78">
        <v>278.0956</v>
      </c>
      <c r="G38" s="78">
        <v>277.745</v>
      </c>
      <c r="H38" s="78">
        <v>277.2475</v>
      </c>
      <c r="I38" s="78">
        <v>276.8525</v>
      </c>
      <c r="J38" s="78">
        <v>277.5559</v>
      </c>
      <c r="K38" s="78">
        <v>277.5612</v>
      </c>
      <c r="L38" s="78">
        <v>278.1682</v>
      </c>
      <c r="M38" s="78">
        <v>279.1475</v>
      </c>
      <c r="N38" s="78">
        <v>278.44352499999997</v>
      </c>
      <c r="O38" s="78">
        <v>278.9367</v>
      </c>
      <c r="P38" s="78">
        <v>278.6243</v>
      </c>
      <c r="Q38" s="78">
        <v>278.7356</v>
      </c>
      <c r="R38" s="78">
        <v>279.4719</v>
      </c>
      <c r="S38" s="78">
        <v>279.8104</v>
      </c>
      <c r="T38" s="86">
        <v>279.7631</v>
      </c>
      <c r="U38" s="78">
        <v>279.6913</v>
      </c>
      <c r="V38" s="78">
        <v>279.68851290322567</v>
      </c>
      <c r="W38" s="78">
        <v>279.7484133333334</v>
      </c>
      <c r="X38" s="78">
        <v>279.8131322580646</v>
      </c>
      <c r="Y38" s="78">
        <v>280.1375633333334</v>
      </c>
      <c r="Z38" s="78">
        <v>280.34218387096763</v>
      </c>
      <c r="AA38" s="12">
        <v>279.5635921415771</v>
      </c>
      <c r="AB38" s="78">
        <v>280.3436741935482</v>
      </c>
      <c r="AC38" s="78">
        <v>280.29645172413797</v>
      </c>
      <c r="AD38" s="78">
        <v>280.2190161290323</v>
      </c>
      <c r="AE38" s="78">
        <v>280.23578999999995</v>
      </c>
      <c r="AF38" s="12">
        <v>280.3781742</v>
      </c>
      <c r="AG38" s="12">
        <v>280.4386000000002</v>
      </c>
      <c r="AH38" s="12">
        <v>280.45158387096785</v>
      </c>
      <c r="AI38" s="12">
        <v>280.45610000000005</v>
      </c>
      <c r="AJ38" s="12">
        <v>280.4561000000001</v>
      </c>
      <c r="AK38" s="12">
        <v>280.45610000000005</v>
      </c>
      <c r="AL38" s="12">
        <v>280.4561000000001</v>
      </c>
      <c r="AM38" s="12">
        <v>280.45610000000005</v>
      </c>
      <c r="AN38" s="12">
        <v>280.3869825098072</v>
      </c>
      <c r="AO38" s="78">
        <v>280.46</v>
      </c>
      <c r="AP38" s="12">
        <v>280.4561000000001</v>
      </c>
      <c r="AQ38" s="12">
        <v>280.45610000000005</v>
      </c>
      <c r="AR38" s="12">
        <v>280.4561000000001</v>
      </c>
      <c r="AS38" s="12">
        <v>280.45610000000005</v>
      </c>
      <c r="AT38" s="12">
        <v>280.4561000000001</v>
      </c>
      <c r="AU38" s="12">
        <v>280.45610000000005</v>
      </c>
      <c r="AV38" s="96">
        <v>280.45610000000005</v>
      </c>
      <c r="AW38" s="96">
        <v>280.4561000000001</v>
      </c>
      <c r="AX38" s="96">
        <v>280.45610000000005</v>
      </c>
      <c r="AY38" s="96">
        <v>280.4561000000001</v>
      </c>
      <c r="AZ38" s="96">
        <v>280.45610000000005</v>
      </c>
      <c r="BA38" s="12">
        <v>280.45610000000005</v>
      </c>
      <c r="BB38" s="12">
        <v>280.4561</v>
      </c>
      <c r="BC38" s="12">
        <v>303.68007500000004</v>
      </c>
      <c r="BD38" s="12">
        <v>348.07120000000003</v>
      </c>
      <c r="BE38" s="12">
        <v>408.21593666666655</v>
      </c>
      <c r="BF38" s="12">
        <v>408.3369467741936</v>
      </c>
      <c r="BG38" s="12">
        <v>414.34102</v>
      </c>
      <c r="BH38" s="12">
        <v>412.43094838709686</v>
      </c>
      <c r="BI38" s="12">
        <v>454.3890629032259</v>
      </c>
      <c r="BJ38" s="12">
        <v>456.95865833333335</v>
      </c>
      <c r="BK38" s="12">
        <v>454.37986774193547</v>
      </c>
      <c r="BL38" s="12">
        <v>515.708865</v>
      </c>
      <c r="BM38" s="12">
        <v>547.9405935483871</v>
      </c>
      <c r="BN38" s="78">
        <v>417.07577286290325</v>
      </c>
      <c r="BO38" s="12">
        <v>470.0212612903227</v>
      </c>
      <c r="BP38" s="12">
        <v>699.4255017857143</v>
      </c>
      <c r="BQ38" s="12">
        <v>664.4632887096774</v>
      </c>
      <c r="BR38" s="78">
        <v>648.8420799999999</v>
      </c>
      <c r="BS38" s="78">
        <v>597.5787419354839</v>
      </c>
      <c r="BT38" s="78">
        <v>606.6523633333333</v>
      </c>
      <c r="BU38" s="78">
        <v>621.6392419354838</v>
      </c>
      <c r="BV38" s="78">
        <v>617.9104838709679</v>
      </c>
      <c r="BW38" s="78">
        <v>622.3834066666667</v>
      </c>
      <c r="BX38" s="78">
        <v>624.0373548387099</v>
      </c>
      <c r="BY38" s="74">
        <v>666.0750100000002</v>
      </c>
      <c r="BZ38" s="78">
        <v>668.8110387096775</v>
      </c>
      <c r="CA38" s="78">
        <v>625.6533144230032</v>
      </c>
      <c r="CB38" s="78">
        <v>693.1340612903226</v>
      </c>
      <c r="CC38" s="78">
        <v>754.0872137931035</v>
      </c>
      <c r="CD38" s="78">
        <v>753.0332032258066</v>
      </c>
      <c r="CE38" s="78">
        <v>732.2713600000001</v>
      </c>
      <c r="CF38" s="78">
        <v>720.1850741935485</v>
      </c>
      <c r="CG38" s="78">
        <v>712.8954666666667</v>
      </c>
      <c r="CH38" s="78">
        <v>709.0508806451613</v>
      </c>
      <c r="CI38" s="78">
        <v>716.1374129032257</v>
      </c>
      <c r="CJ38" s="78">
        <v>750.7274899999999</v>
      </c>
      <c r="CK38" s="78">
        <v>735.9220645161291</v>
      </c>
      <c r="CL38" s="78">
        <v>729.0124999999997</v>
      </c>
      <c r="CM38" s="78">
        <v>730.2449999999995</v>
      </c>
      <c r="CN38" s="78">
        <v>728.058477269497</v>
      </c>
      <c r="CO38" s="78">
        <v>776.8817</v>
      </c>
      <c r="CP38" s="78">
        <v>773.7009999999999</v>
      </c>
      <c r="CQ38" s="78">
        <v>776.1061000000005</v>
      </c>
      <c r="CR38" s="78">
        <v>772.0499</v>
      </c>
      <c r="CS38" s="103">
        <v>758.88</v>
      </c>
      <c r="CT38" s="103">
        <v>751.7238999999997</v>
      </c>
      <c r="CU38" s="103">
        <v>743.5248</v>
      </c>
      <c r="CV38" s="103">
        <v>738.7082999999996</v>
      </c>
      <c r="CW38" s="103">
        <v>734.1130999999996</v>
      </c>
      <c r="CX38" s="103">
        <v>759.3856</v>
      </c>
      <c r="CY38" s="103">
        <v>767.4862999999996</v>
      </c>
      <c r="CZ38" s="103">
        <v>775.8814</v>
      </c>
      <c r="DA38" s="12">
        <v>760.7035083333332</v>
      </c>
      <c r="DB38" s="12" t="s">
        <v>29</v>
      </c>
      <c r="DC38" s="12" t="s">
        <v>29</v>
      </c>
      <c r="DD38" s="12" t="s">
        <v>29</v>
      </c>
      <c r="DE38" s="12" t="s">
        <v>29</v>
      </c>
      <c r="DF38" s="12" t="s">
        <v>29</v>
      </c>
      <c r="DG38" s="12" t="s">
        <v>29</v>
      </c>
      <c r="DH38" s="12" t="s">
        <v>29</v>
      </c>
      <c r="DI38" s="12" t="s">
        <v>29</v>
      </c>
      <c r="DJ38" s="12" t="s">
        <v>29</v>
      </c>
      <c r="DK38" s="12" t="s">
        <v>29</v>
      </c>
      <c r="DL38" s="12" t="s">
        <v>29</v>
      </c>
      <c r="DM38" s="12" t="s">
        <v>29</v>
      </c>
      <c r="DN38" s="106" t="s">
        <v>29</v>
      </c>
    </row>
    <row r="39" spans="1:118" s="2" customFormat="1" ht="15.75">
      <c r="A39" s="65" t="s">
        <v>62</v>
      </c>
      <c r="B39" s="78">
        <v>42.3734</v>
      </c>
      <c r="C39" s="78">
        <v>40.3816</v>
      </c>
      <c r="D39" s="78">
        <v>40.7843</v>
      </c>
      <c r="E39" s="78">
        <v>40.0707</v>
      </c>
      <c r="F39" s="78">
        <v>36.1956</v>
      </c>
      <c r="G39" s="78">
        <v>34.4492</v>
      </c>
      <c r="H39" s="78">
        <v>35.4819</v>
      </c>
      <c r="I39" s="78">
        <v>36.2068</v>
      </c>
      <c r="J39" s="78">
        <v>36.4083</v>
      </c>
      <c r="K39" s="78">
        <v>40.1</v>
      </c>
      <c r="L39" s="78">
        <v>39.5173</v>
      </c>
      <c r="M39" s="78">
        <v>37.8087</v>
      </c>
      <c r="N39" s="78">
        <v>38.314816666666665</v>
      </c>
      <c r="O39" s="78">
        <v>38.5042</v>
      </c>
      <c r="P39" s="78">
        <v>39.9479</v>
      </c>
      <c r="Q39" s="78">
        <v>40.9276</v>
      </c>
      <c r="R39" s="78">
        <v>43.3142</v>
      </c>
      <c r="S39" s="78">
        <v>43.0146</v>
      </c>
      <c r="T39" s="86">
        <v>42.9534</v>
      </c>
      <c r="U39" s="78">
        <v>42.5592</v>
      </c>
      <c r="V39" s="78">
        <v>41.888377419354825</v>
      </c>
      <c r="W39" s="78">
        <v>38.937483333333326</v>
      </c>
      <c r="X39" s="78">
        <v>36.86124838709677</v>
      </c>
      <c r="Y39" s="78">
        <v>35.09176666666666</v>
      </c>
      <c r="Z39" s="78">
        <v>34.69506451612902</v>
      </c>
      <c r="AA39" s="12">
        <v>39.89125336021505</v>
      </c>
      <c r="AB39" s="78">
        <v>33.51549032258065</v>
      </c>
      <c r="AC39" s="78">
        <v>36.2158103448276</v>
      </c>
      <c r="AD39" s="78">
        <v>36.061119354838716</v>
      </c>
      <c r="AE39" s="78">
        <v>35.64378666666667</v>
      </c>
      <c r="AF39" s="12">
        <v>35.10747742</v>
      </c>
      <c r="AG39" s="12">
        <v>34.06530333333334</v>
      </c>
      <c r="AH39" s="12">
        <v>34.304158064516116</v>
      </c>
      <c r="AI39" s="12">
        <v>35.50750322580645</v>
      </c>
      <c r="AJ39" s="12">
        <v>36.042823333333324</v>
      </c>
      <c r="AK39" s="12">
        <v>36.807251612903244</v>
      </c>
      <c r="AL39" s="12">
        <v>36.315979999999996</v>
      </c>
      <c r="AM39" s="12">
        <v>36.76195161290321</v>
      </c>
      <c r="AN39" s="12">
        <v>35.52905460764244</v>
      </c>
      <c r="AO39" s="78">
        <v>36.11</v>
      </c>
      <c r="AP39" s="12">
        <v>36.56212142857142</v>
      </c>
      <c r="AQ39" s="12">
        <v>34.27697096774194</v>
      </c>
      <c r="AR39" s="12">
        <v>34.746260000000014</v>
      </c>
      <c r="AS39" s="12">
        <v>35.37914193548386</v>
      </c>
      <c r="AT39" s="12">
        <v>35.54815999999999</v>
      </c>
      <c r="AU39" s="12">
        <v>35.446893548387095</v>
      </c>
      <c r="AV39" s="96">
        <v>35.525258064516116</v>
      </c>
      <c r="AW39" s="96">
        <v>35.575103333333324</v>
      </c>
      <c r="AX39" s="96">
        <v>36.963325806451614</v>
      </c>
      <c r="AY39" s="96">
        <v>36.29002999999999</v>
      </c>
      <c r="AZ39" s="96">
        <v>36.44500967741936</v>
      </c>
      <c r="BA39" s="12">
        <v>35.73868176779314</v>
      </c>
      <c r="BB39" s="12">
        <v>36.2754</v>
      </c>
      <c r="BC39" s="12">
        <v>38.01319285714286</v>
      </c>
      <c r="BD39" s="12">
        <v>43.95774838709678</v>
      </c>
      <c r="BE39" s="12">
        <v>52.32837666666667</v>
      </c>
      <c r="BF39" s="12">
        <v>52.412590322580655</v>
      </c>
      <c r="BG39" s="12">
        <v>52.528898333333345</v>
      </c>
      <c r="BH39" s="12">
        <v>51.456448387096785</v>
      </c>
      <c r="BI39" s="12">
        <v>54.975604838709685</v>
      </c>
      <c r="BJ39" s="12">
        <v>53.74169166666666</v>
      </c>
      <c r="BK39" s="12">
        <v>53.326316129032264</v>
      </c>
      <c r="BL39" s="12">
        <v>59.77947166666668</v>
      </c>
      <c r="BM39" s="12">
        <v>61.96514193548387</v>
      </c>
      <c r="BN39" s="78">
        <v>50.89674009920635</v>
      </c>
      <c r="BO39" s="12">
        <v>58.58787903225806</v>
      </c>
      <c r="BP39" s="12">
        <v>90.52834107142857</v>
      </c>
      <c r="BQ39" s="12">
        <v>83.44944032258066</v>
      </c>
      <c r="BR39" s="78">
        <v>81.71284333333334</v>
      </c>
      <c r="BS39" s="78">
        <v>76.26017419354838</v>
      </c>
      <c r="BT39" s="78">
        <v>76.49839333333334</v>
      </c>
      <c r="BU39" s="78">
        <v>76.7599741935484</v>
      </c>
      <c r="BV39" s="78">
        <v>77.14338387096775</v>
      </c>
      <c r="BW39" s="78">
        <v>78.06847666666668</v>
      </c>
      <c r="BX39" s="78">
        <v>78.85619354838713</v>
      </c>
      <c r="BY39" s="74">
        <v>80.30794999999995</v>
      </c>
      <c r="BZ39" s="78">
        <v>80.86860322580647</v>
      </c>
      <c r="CA39" s="78">
        <v>78.25347106598822</v>
      </c>
      <c r="CB39" s="78">
        <v>83.81985161290325</v>
      </c>
      <c r="CC39" s="78">
        <v>94.47657586206897</v>
      </c>
      <c r="CD39" s="78">
        <v>93.90476451612903</v>
      </c>
      <c r="CE39" s="78">
        <v>93.24560333333335</v>
      </c>
      <c r="CF39" s="78">
        <v>90.6879516129032</v>
      </c>
      <c r="CG39" s="78">
        <v>89.60864333333333</v>
      </c>
      <c r="CH39" s="78">
        <v>87.3921225806452</v>
      </c>
      <c r="CI39" s="78">
        <v>90.59651290322579</v>
      </c>
      <c r="CJ39" s="78">
        <v>95.47429666666669</v>
      </c>
      <c r="CK39" s="78">
        <v>92.64168709677422</v>
      </c>
      <c r="CL39" s="78">
        <v>90.01371666666667</v>
      </c>
      <c r="CM39" s="78">
        <v>88.47147096774192</v>
      </c>
      <c r="CN39" s="78">
        <v>90.86109976269931</v>
      </c>
      <c r="CO39" s="78">
        <v>93.20695483870968</v>
      </c>
      <c r="CP39" s="78">
        <v>93.35879999999996</v>
      </c>
      <c r="CQ39" s="78">
        <v>93.05414516129032</v>
      </c>
      <c r="CR39" s="78">
        <v>92.37352333333337</v>
      </c>
      <c r="CS39" s="78">
        <v>94.02991935483868</v>
      </c>
      <c r="CT39" s="78">
        <v>94.94024999999998</v>
      </c>
      <c r="CU39" s="78">
        <v>97.17459677419355</v>
      </c>
      <c r="CV39" s="78">
        <v>99.38902580645161</v>
      </c>
      <c r="CW39" s="78">
        <v>100.86720333333335</v>
      </c>
      <c r="CX39" s="78">
        <v>101.24367419354839</v>
      </c>
      <c r="CY39" s="78">
        <v>100.4038066666667</v>
      </c>
      <c r="CZ39" s="78">
        <v>104.06326774193548</v>
      </c>
      <c r="DA39" s="12">
        <v>97.00876393369175</v>
      </c>
      <c r="DB39" s="12">
        <v>111.88998709677418</v>
      </c>
      <c r="DC39" s="12">
        <v>107.84535357142857</v>
      </c>
      <c r="DD39" s="12">
        <v>104.03307096774193</v>
      </c>
      <c r="DE39" s="12">
        <v>103.16577999999996</v>
      </c>
      <c r="DF39" s="12">
        <v>98.0816741935484</v>
      </c>
      <c r="DG39" s="12">
        <v>95.27826666666662</v>
      </c>
      <c r="DH39" s="12">
        <v>94.90119354838711</v>
      </c>
      <c r="DI39" s="12">
        <v>98.40696451612904</v>
      </c>
      <c r="DJ39" s="12">
        <v>101.23805333333331</v>
      </c>
      <c r="DK39" s="12">
        <v>99.83450322580644</v>
      </c>
      <c r="DL39" s="12">
        <v>98.54187666666665</v>
      </c>
      <c r="DM39" s="12">
        <v>98.02851612903228</v>
      </c>
      <c r="DN39" s="106">
        <v>100.9371033262929</v>
      </c>
    </row>
    <row r="40" spans="1:118" s="2" customFormat="1" ht="15.75">
      <c r="A40" s="65" t="s">
        <v>128</v>
      </c>
      <c r="B40" s="78">
        <v>0.527</v>
      </c>
      <c r="C40" s="78">
        <v>0.5223</v>
      </c>
      <c r="D40" s="78">
        <v>0.5155</v>
      </c>
      <c r="E40" s="78">
        <v>0.5082</v>
      </c>
      <c r="F40" s="78">
        <v>0.5039</v>
      </c>
      <c r="G40" s="78">
        <v>0.4985</v>
      </c>
      <c r="H40" s="78">
        <v>0.4937</v>
      </c>
      <c r="I40" s="78">
        <v>0.49</v>
      </c>
      <c r="J40" s="78">
        <v>0.4892</v>
      </c>
      <c r="K40" s="78">
        <v>0.4873</v>
      </c>
      <c r="L40" s="78">
        <v>0.4864</v>
      </c>
      <c r="M40" s="78">
        <v>0.4861</v>
      </c>
      <c r="N40" s="78">
        <v>0.5006750000000001</v>
      </c>
      <c r="O40" s="78">
        <v>0.4832</v>
      </c>
      <c r="P40" s="78">
        <v>0.4786</v>
      </c>
      <c r="Q40" s="78">
        <v>0.4749</v>
      </c>
      <c r="R40" s="78">
        <v>0.4723</v>
      </c>
      <c r="S40" s="78">
        <v>0.4697</v>
      </c>
      <c r="T40" s="86">
        <v>0.4668</v>
      </c>
      <c r="U40" s="78">
        <v>0.4634</v>
      </c>
      <c r="V40" s="78">
        <v>0.46062258064516126</v>
      </c>
      <c r="W40" s="78">
        <v>0.4577700000000002</v>
      </c>
      <c r="X40" s="78">
        <v>0.4543806451612902</v>
      </c>
      <c r="Y40" s="78">
        <v>0.4506300000000001</v>
      </c>
      <c r="Z40" s="78">
        <v>0.44696129032258053</v>
      </c>
      <c r="AA40" s="12">
        <v>0.46493870967741935</v>
      </c>
      <c r="AB40" s="78">
        <v>0.4434354838709679</v>
      </c>
      <c r="AC40" s="78">
        <v>0.439110344827586</v>
      </c>
      <c r="AD40" s="78">
        <v>0.43503548387096774</v>
      </c>
      <c r="AE40" s="78">
        <v>0.43154666666666675</v>
      </c>
      <c r="AF40" s="12">
        <v>0.428651613</v>
      </c>
      <c r="AG40" s="12">
        <v>0.4255533333333331</v>
      </c>
      <c r="AH40" s="12">
        <v>0.42192258064516136</v>
      </c>
      <c r="AI40" s="12">
        <v>0.4179161290322582</v>
      </c>
      <c r="AJ40" s="12">
        <v>0.41392000000000007</v>
      </c>
      <c r="AK40" s="12">
        <v>0.41041612903225805</v>
      </c>
      <c r="AL40" s="12">
        <v>0.4072366666666666</v>
      </c>
      <c r="AM40" s="12">
        <v>0.40420967741935504</v>
      </c>
      <c r="AN40" s="12">
        <v>0.42324617569710177</v>
      </c>
      <c r="AO40" s="78">
        <v>0.4</v>
      </c>
      <c r="AP40" s="12">
        <v>0.3977285714285713</v>
      </c>
      <c r="AQ40" s="12">
        <v>0.3935387096774192</v>
      </c>
      <c r="AR40" s="12">
        <v>0.38956999999999997</v>
      </c>
      <c r="AS40" s="12">
        <v>0.38562258064516136</v>
      </c>
      <c r="AT40" s="12">
        <v>0.38277666666666665</v>
      </c>
      <c r="AU40" s="12">
        <v>0.3805516129032257</v>
      </c>
      <c r="AV40" s="96">
        <v>0.37784193548387124</v>
      </c>
      <c r="AW40" s="96">
        <v>0.3739599999999999</v>
      </c>
      <c r="AX40" s="96">
        <v>0.36966451612903195</v>
      </c>
      <c r="AY40" s="96">
        <v>0.3662066666666669</v>
      </c>
      <c r="AZ40" s="96">
        <v>0.3636645161290322</v>
      </c>
      <c r="BA40" s="12">
        <v>0.38191263184843827</v>
      </c>
      <c r="BB40" s="12">
        <v>0.3628</v>
      </c>
      <c r="BC40" s="12">
        <v>0.3903714285714287</v>
      </c>
      <c r="BD40" s="12">
        <v>0.44179999999999997</v>
      </c>
      <c r="BE40" s="12">
        <v>0.5125466666666666</v>
      </c>
      <c r="BF40" s="12">
        <v>0.5086064516129032</v>
      </c>
      <c r="BG40" s="12">
        <v>0.512195</v>
      </c>
      <c r="BH40" s="12">
        <v>0.5060612903225806</v>
      </c>
      <c r="BI40" s="12">
        <v>0.5532645161290324</v>
      </c>
      <c r="BJ40" s="12">
        <v>0.5524783333333334</v>
      </c>
      <c r="BK40" s="12">
        <v>0.5453032258064515</v>
      </c>
      <c r="BL40" s="12">
        <v>0.6141133333333332</v>
      </c>
      <c r="BM40" s="12">
        <v>0.6475790322580646</v>
      </c>
      <c r="BN40" s="78">
        <v>0.5122599398361496</v>
      </c>
      <c r="BO40" s="12">
        <v>0.6517241935483872</v>
      </c>
      <c r="BP40" s="12">
        <v>0.9991142857142857</v>
      </c>
      <c r="BQ40" s="12">
        <v>0.9399790322580647</v>
      </c>
      <c r="BR40" s="78">
        <v>0.9083166666666664</v>
      </c>
      <c r="BS40" s="78">
        <v>0.8289967741935484</v>
      </c>
      <c r="BT40" s="78">
        <v>0.8347033333333334</v>
      </c>
      <c r="BU40" s="78">
        <v>0.848316129032258</v>
      </c>
      <c r="BV40" s="78">
        <v>0.8361612903225809</v>
      </c>
      <c r="BW40" s="78">
        <v>0.8349799999999997</v>
      </c>
      <c r="BX40" s="78">
        <v>0.8243129032258066</v>
      </c>
      <c r="BY40" s="74">
        <v>0.8597266666666669</v>
      </c>
      <c r="BZ40" s="78">
        <v>0.8447935483870967</v>
      </c>
      <c r="CA40" s="78">
        <v>0.8509270686123913</v>
      </c>
      <c r="CB40" s="78">
        <v>0.8597322580645159</v>
      </c>
      <c r="CC40" s="78">
        <v>0.9280620689655171</v>
      </c>
      <c r="CD40" s="78">
        <v>0.9199516129032258</v>
      </c>
      <c r="CE40" s="78">
        <v>0.8873000000000001</v>
      </c>
      <c r="CF40" s="78">
        <v>0.8659225806451614</v>
      </c>
      <c r="CG40" s="78">
        <v>0.8508466666666665</v>
      </c>
      <c r="CH40" s="78">
        <v>0.8399838709677421</v>
      </c>
      <c r="CI40" s="78">
        <v>0.841861290322581</v>
      </c>
      <c r="CJ40" s="78">
        <v>0.8760300000000001</v>
      </c>
      <c r="CK40" s="78">
        <v>0.8441096774193548</v>
      </c>
      <c r="CL40" s="78">
        <v>0.8225000000000003</v>
      </c>
      <c r="CM40" s="78">
        <v>0.8047000000000001</v>
      </c>
      <c r="CN40" s="78">
        <v>0.8617500021628971</v>
      </c>
      <c r="CO40" s="78">
        <v>0.8451</v>
      </c>
      <c r="CP40" s="78">
        <v>0.8292999999999997</v>
      </c>
      <c r="CQ40" s="78">
        <v>0.7979000000000007</v>
      </c>
      <c r="CR40" s="78">
        <v>0.7516</v>
      </c>
      <c r="CS40" s="78">
        <v>0.72</v>
      </c>
      <c r="CT40" s="78">
        <v>0.6840000000000004</v>
      </c>
      <c r="CU40" s="78">
        <v>0.6574</v>
      </c>
      <c r="CV40" s="78">
        <v>0.6309000000000002</v>
      </c>
      <c r="CW40" s="78">
        <v>0.6102999999999998</v>
      </c>
      <c r="CX40" s="78">
        <v>0.3295</v>
      </c>
      <c r="CY40" s="78">
        <v>0.3324999999999999</v>
      </c>
      <c r="CZ40" s="78">
        <v>0.33539999999999986</v>
      </c>
      <c r="DA40" s="12">
        <v>0.6269916666666667</v>
      </c>
      <c r="DB40" s="12" t="s">
        <v>29</v>
      </c>
      <c r="DC40" s="12" t="s">
        <v>29</v>
      </c>
      <c r="DD40" s="12" t="s">
        <v>29</v>
      </c>
      <c r="DE40" s="12" t="s">
        <v>29</v>
      </c>
      <c r="DF40" s="12" t="s">
        <v>29</v>
      </c>
      <c r="DG40" s="12" t="s">
        <v>29</v>
      </c>
      <c r="DH40" s="12" t="s">
        <v>29</v>
      </c>
      <c r="DI40" s="12" t="s">
        <v>29</v>
      </c>
      <c r="DJ40" s="12" t="s">
        <v>29</v>
      </c>
      <c r="DK40" s="12" t="s">
        <v>29</v>
      </c>
      <c r="DL40" s="12" t="s">
        <v>29</v>
      </c>
      <c r="DM40" s="12" t="s">
        <v>29</v>
      </c>
      <c r="DN40" s="106" t="s">
        <v>29</v>
      </c>
    </row>
    <row r="41" spans="1:118" s="2" customFormat="1" ht="15.75">
      <c r="A41" s="65" t="s">
        <v>63</v>
      </c>
      <c r="B41" s="12" t="s">
        <v>29</v>
      </c>
      <c r="C41" s="12" t="s">
        <v>29</v>
      </c>
      <c r="D41" s="12" t="s">
        <v>29</v>
      </c>
      <c r="E41" s="12" t="s">
        <v>29</v>
      </c>
      <c r="F41" s="12" t="s">
        <v>29</v>
      </c>
      <c r="G41" s="12" t="s">
        <v>29</v>
      </c>
      <c r="H41" s="12" t="s">
        <v>29</v>
      </c>
      <c r="I41" s="12" t="s">
        <v>29</v>
      </c>
      <c r="J41" s="12" t="s">
        <v>29</v>
      </c>
      <c r="K41" s="12" t="s">
        <v>29</v>
      </c>
      <c r="L41" s="12" t="s">
        <v>29</v>
      </c>
      <c r="M41" s="12" t="s">
        <v>29</v>
      </c>
      <c r="N41" s="12" t="s">
        <v>29</v>
      </c>
      <c r="O41" s="12" t="s">
        <v>29</v>
      </c>
      <c r="P41" s="12" t="s">
        <v>29</v>
      </c>
      <c r="Q41" s="12" t="s">
        <v>29</v>
      </c>
      <c r="R41" s="12" t="s">
        <v>29</v>
      </c>
      <c r="S41" s="12" t="s">
        <v>29</v>
      </c>
      <c r="T41" s="85" t="s">
        <v>29</v>
      </c>
      <c r="U41" s="12" t="s">
        <v>29</v>
      </c>
      <c r="V41" s="12" t="s">
        <v>29</v>
      </c>
      <c r="W41" s="12" t="s">
        <v>29</v>
      </c>
      <c r="X41" s="12" t="s">
        <v>29</v>
      </c>
      <c r="Y41" s="12" t="s">
        <v>29</v>
      </c>
      <c r="Z41" s="78" t="s">
        <v>29</v>
      </c>
      <c r="AA41" s="12" t="s">
        <v>29</v>
      </c>
      <c r="AB41" s="12" t="s">
        <v>29</v>
      </c>
      <c r="AC41" s="74" t="s">
        <v>29</v>
      </c>
      <c r="AD41" s="74" t="s">
        <v>29</v>
      </c>
      <c r="AE41" s="74" t="s">
        <v>29</v>
      </c>
      <c r="AF41" s="12" t="s">
        <v>29</v>
      </c>
      <c r="AG41" s="12" t="s">
        <v>29</v>
      </c>
      <c r="AH41" s="12" t="s">
        <v>29</v>
      </c>
      <c r="AI41" s="12" t="s">
        <v>29</v>
      </c>
      <c r="AJ41" s="12" t="s">
        <v>29</v>
      </c>
      <c r="AK41" s="12" t="s">
        <v>29</v>
      </c>
      <c r="AL41" s="12" t="s">
        <v>29</v>
      </c>
      <c r="AM41" s="12" t="s">
        <v>29</v>
      </c>
      <c r="AN41" s="12" t="s">
        <v>29</v>
      </c>
      <c r="AO41" s="12" t="s">
        <v>29</v>
      </c>
      <c r="AP41" s="12" t="s">
        <v>29</v>
      </c>
      <c r="AQ41" s="12" t="s">
        <v>29</v>
      </c>
      <c r="AR41" s="12" t="s">
        <v>29</v>
      </c>
      <c r="AS41" s="12" t="s">
        <v>29</v>
      </c>
      <c r="AT41" s="12" t="s">
        <v>29</v>
      </c>
      <c r="AU41" s="12" t="s">
        <v>29</v>
      </c>
      <c r="AV41" s="96" t="s">
        <v>29</v>
      </c>
      <c r="AW41" s="96" t="s">
        <v>29</v>
      </c>
      <c r="AX41" s="96" t="s">
        <v>29</v>
      </c>
      <c r="AY41" s="96" t="s">
        <v>29</v>
      </c>
      <c r="AZ41" s="96" t="s">
        <v>29</v>
      </c>
      <c r="BA41" s="12" t="s">
        <v>29</v>
      </c>
      <c r="BB41" s="12" t="s">
        <v>29</v>
      </c>
      <c r="BC41" s="12" t="s">
        <v>29</v>
      </c>
      <c r="BD41" s="12" t="s">
        <v>29</v>
      </c>
      <c r="BE41" s="12" t="s">
        <v>29</v>
      </c>
      <c r="BF41" s="12" t="s">
        <v>29</v>
      </c>
      <c r="BG41" s="12" t="s">
        <v>29</v>
      </c>
      <c r="BH41" s="12" t="s">
        <v>29</v>
      </c>
      <c r="BI41" s="12" t="s">
        <v>29</v>
      </c>
      <c r="BJ41" s="12" t="s">
        <v>29</v>
      </c>
      <c r="BK41" s="12" t="s">
        <v>29</v>
      </c>
      <c r="BL41" s="12" t="s">
        <v>29</v>
      </c>
      <c r="BM41" s="12" t="s">
        <v>29</v>
      </c>
      <c r="BN41" s="12" t="s">
        <v>29</v>
      </c>
      <c r="BO41" s="12" t="s">
        <v>29</v>
      </c>
      <c r="BP41" s="12" t="s">
        <v>29</v>
      </c>
      <c r="BQ41" s="12" t="s">
        <v>29</v>
      </c>
      <c r="BR41" s="74" t="s">
        <v>29</v>
      </c>
      <c r="BS41" s="74" t="s">
        <v>29</v>
      </c>
      <c r="BT41" s="74" t="s">
        <v>29</v>
      </c>
      <c r="BU41" s="74" t="s">
        <v>29</v>
      </c>
      <c r="BV41" s="74" t="s">
        <v>29</v>
      </c>
      <c r="BW41" s="74" t="s">
        <v>29</v>
      </c>
      <c r="BX41" s="74" t="s">
        <v>29</v>
      </c>
      <c r="BY41" s="74" t="s">
        <v>29</v>
      </c>
      <c r="BZ41" s="74" t="s">
        <v>29</v>
      </c>
      <c r="CA41" s="74" t="s">
        <v>29</v>
      </c>
      <c r="CB41" s="74" t="s">
        <v>29</v>
      </c>
      <c r="CC41" s="74" t="s">
        <v>29</v>
      </c>
      <c r="CD41" s="74" t="s">
        <v>29</v>
      </c>
      <c r="CE41" s="74" t="s">
        <v>29</v>
      </c>
      <c r="CF41" s="74" t="s">
        <v>29</v>
      </c>
      <c r="CG41" s="74" t="s">
        <v>29</v>
      </c>
      <c r="CH41" s="74" t="s">
        <v>29</v>
      </c>
      <c r="CI41" s="74" t="s">
        <v>29</v>
      </c>
      <c r="CJ41" s="74" t="s">
        <v>29</v>
      </c>
      <c r="CK41" s="74" t="s">
        <v>29</v>
      </c>
      <c r="CL41" s="74" t="s">
        <v>29</v>
      </c>
      <c r="CM41" s="74" t="s">
        <v>29</v>
      </c>
      <c r="CN41" s="74" t="s">
        <v>29</v>
      </c>
      <c r="CO41" s="74" t="s">
        <v>29</v>
      </c>
      <c r="CP41" s="74" t="s">
        <v>29</v>
      </c>
      <c r="CQ41" s="74" t="s">
        <v>29</v>
      </c>
      <c r="CR41" s="74" t="s">
        <v>29</v>
      </c>
      <c r="CS41" s="74" t="s">
        <v>29</v>
      </c>
      <c r="CT41" s="74" t="s">
        <v>29</v>
      </c>
      <c r="CU41" s="74" t="s">
        <v>29</v>
      </c>
      <c r="CV41" s="74" t="s">
        <v>29</v>
      </c>
      <c r="CW41" s="74" t="s">
        <v>29</v>
      </c>
      <c r="CX41" s="74" t="s">
        <v>29</v>
      </c>
      <c r="CY41" s="74" t="s">
        <v>29</v>
      </c>
      <c r="CZ41" s="74" t="s">
        <v>29</v>
      </c>
      <c r="DA41" s="12" t="s">
        <v>29</v>
      </c>
      <c r="DB41" s="74" t="s">
        <v>29</v>
      </c>
      <c r="DC41" s="74" t="s">
        <v>29</v>
      </c>
      <c r="DD41" s="74" t="s">
        <v>29</v>
      </c>
      <c r="DE41" s="74" t="s">
        <v>29</v>
      </c>
      <c r="DF41" s="74" t="s">
        <v>29</v>
      </c>
      <c r="DG41" s="74" t="s">
        <v>29</v>
      </c>
      <c r="DH41" s="74" t="s">
        <v>29</v>
      </c>
      <c r="DI41" s="74" t="s">
        <v>29</v>
      </c>
      <c r="DJ41" s="74" t="s">
        <v>29</v>
      </c>
      <c r="DK41" s="74" t="s">
        <v>29</v>
      </c>
      <c r="DL41" s="74" t="s">
        <v>29</v>
      </c>
      <c r="DM41" s="12" t="s">
        <v>29</v>
      </c>
      <c r="DN41" s="106" t="s">
        <v>29</v>
      </c>
    </row>
    <row r="42" spans="1:118" s="2" customFormat="1" ht="15.75">
      <c r="A42" s="65" t="s">
        <v>64</v>
      </c>
      <c r="B42" s="12" t="s">
        <v>29</v>
      </c>
      <c r="C42" s="12" t="s">
        <v>29</v>
      </c>
      <c r="D42" s="12" t="s">
        <v>29</v>
      </c>
      <c r="E42" s="12" t="s">
        <v>29</v>
      </c>
      <c r="F42" s="12" t="s">
        <v>29</v>
      </c>
      <c r="G42" s="12" t="s">
        <v>29</v>
      </c>
      <c r="H42" s="12" t="s">
        <v>29</v>
      </c>
      <c r="I42" s="12" t="s">
        <v>29</v>
      </c>
      <c r="J42" s="12" t="s">
        <v>29</v>
      </c>
      <c r="K42" s="12" t="s">
        <v>29</v>
      </c>
      <c r="L42" s="12" t="s">
        <v>29</v>
      </c>
      <c r="M42" s="12" t="s">
        <v>29</v>
      </c>
      <c r="N42" s="12" t="s">
        <v>29</v>
      </c>
      <c r="O42" s="12" t="s">
        <v>29</v>
      </c>
      <c r="P42" s="12" t="s">
        <v>29</v>
      </c>
      <c r="Q42" s="12" t="s">
        <v>29</v>
      </c>
      <c r="R42" s="12" t="s">
        <v>29</v>
      </c>
      <c r="S42" s="12" t="s">
        <v>29</v>
      </c>
      <c r="T42" s="85" t="s">
        <v>29</v>
      </c>
      <c r="U42" s="12" t="s">
        <v>29</v>
      </c>
      <c r="V42" s="12" t="s">
        <v>29</v>
      </c>
      <c r="W42" s="12" t="s">
        <v>29</v>
      </c>
      <c r="X42" s="12" t="s">
        <v>29</v>
      </c>
      <c r="Y42" s="12" t="s">
        <v>29</v>
      </c>
      <c r="Z42" s="78" t="s">
        <v>29</v>
      </c>
      <c r="AA42" s="12" t="s">
        <v>29</v>
      </c>
      <c r="AB42" s="12" t="s">
        <v>29</v>
      </c>
      <c r="AC42" s="74" t="s">
        <v>29</v>
      </c>
      <c r="AD42" s="74" t="s">
        <v>29</v>
      </c>
      <c r="AE42" s="74" t="s">
        <v>29</v>
      </c>
      <c r="AF42" s="12" t="s">
        <v>29</v>
      </c>
      <c r="AG42" s="12" t="s">
        <v>29</v>
      </c>
      <c r="AH42" s="12" t="s">
        <v>29</v>
      </c>
      <c r="AI42" s="12" t="s">
        <v>29</v>
      </c>
      <c r="AJ42" s="12" t="s">
        <v>29</v>
      </c>
      <c r="AK42" s="12" t="s">
        <v>29</v>
      </c>
      <c r="AL42" s="12" t="s">
        <v>29</v>
      </c>
      <c r="AM42" s="12" t="s">
        <v>29</v>
      </c>
      <c r="AN42" s="12" t="s">
        <v>29</v>
      </c>
      <c r="AO42" s="12" t="s">
        <v>29</v>
      </c>
      <c r="AP42" s="12" t="s">
        <v>29</v>
      </c>
      <c r="AQ42" s="12" t="s">
        <v>29</v>
      </c>
      <c r="AR42" s="12" t="s">
        <v>29</v>
      </c>
      <c r="AS42" s="12" t="s">
        <v>29</v>
      </c>
      <c r="AT42" s="12" t="s">
        <v>29</v>
      </c>
      <c r="AU42" s="12" t="s">
        <v>29</v>
      </c>
      <c r="AV42" s="96" t="s">
        <v>29</v>
      </c>
      <c r="AW42" s="96" t="s">
        <v>29</v>
      </c>
      <c r="AX42" s="96" t="s">
        <v>29</v>
      </c>
      <c r="AY42" s="96" t="s">
        <v>29</v>
      </c>
      <c r="AZ42" s="96" t="s">
        <v>29</v>
      </c>
      <c r="BA42" s="12" t="s">
        <v>29</v>
      </c>
      <c r="BB42" s="12" t="s">
        <v>29</v>
      </c>
      <c r="BC42" s="12" t="s">
        <v>29</v>
      </c>
      <c r="BD42" s="12" t="s">
        <v>29</v>
      </c>
      <c r="BE42" s="12" t="s">
        <v>29</v>
      </c>
      <c r="BF42" s="12" t="s">
        <v>29</v>
      </c>
      <c r="BG42" s="12" t="s">
        <v>29</v>
      </c>
      <c r="BH42" s="12" t="s">
        <v>29</v>
      </c>
      <c r="BI42" s="12" t="s">
        <v>29</v>
      </c>
      <c r="BJ42" s="12" t="s">
        <v>29</v>
      </c>
      <c r="BK42" s="12" t="s">
        <v>29</v>
      </c>
      <c r="BL42" s="12" t="s">
        <v>29</v>
      </c>
      <c r="BM42" s="12" t="s">
        <v>29</v>
      </c>
      <c r="BN42" s="12" t="s">
        <v>29</v>
      </c>
      <c r="BO42" s="12" t="s">
        <v>29</v>
      </c>
      <c r="BP42" s="12" t="s">
        <v>29</v>
      </c>
      <c r="BQ42" s="12" t="s">
        <v>29</v>
      </c>
      <c r="BR42" s="74" t="s">
        <v>29</v>
      </c>
      <c r="BS42" s="74" t="s">
        <v>29</v>
      </c>
      <c r="BT42" s="74" t="s">
        <v>29</v>
      </c>
      <c r="BU42" s="74" t="s">
        <v>29</v>
      </c>
      <c r="BV42" s="74" t="s">
        <v>29</v>
      </c>
      <c r="BW42" s="74" t="s">
        <v>29</v>
      </c>
      <c r="BX42" s="74" t="s">
        <v>29</v>
      </c>
      <c r="BY42" s="74" t="s">
        <v>29</v>
      </c>
      <c r="BZ42" s="74" t="s">
        <v>29</v>
      </c>
      <c r="CA42" s="74" t="s">
        <v>29</v>
      </c>
      <c r="CB42" s="74" t="s">
        <v>29</v>
      </c>
      <c r="CC42" s="74" t="s">
        <v>29</v>
      </c>
      <c r="CD42" s="74" t="s">
        <v>29</v>
      </c>
      <c r="CE42" s="74" t="s">
        <v>29</v>
      </c>
      <c r="CF42" s="74" t="s">
        <v>29</v>
      </c>
      <c r="CG42" s="74" t="s">
        <v>29</v>
      </c>
      <c r="CH42" s="74" t="s">
        <v>29</v>
      </c>
      <c r="CI42" s="74" t="s">
        <v>29</v>
      </c>
      <c r="CJ42" s="74" t="s">
        <v>29</v>
      </c>
      <c r="CK42" s="74" t="s">
        <v>29</v>
      </c>
      <c r="CL42" s="74" t="s">
        <v>29</v>
      </c>
      <c r="CM42" s="74" t="s">
        <v>29</v>
      </c>
      <c r="CN42" s="74" t="s">
        <v>29</v>
      </c>
      <c r="CO42" s="74" t="s">
        <v>29</v>
      </c>
      <c r="CP42" s="74" t="s">
        <v>29</v>
      </c>
      <c r="CQ42" s="74" t="s">
        <v>29</v>
      </c>
      <c r="CR42" s="74" t="s">
        <v>29</v>
      </c>
      <c r="CS42" s="74" t="s">
        <v>29</v>
      </c>
      <c r="CT42" s="74" t="s">
        <v>29</v>
      </c>
      <c r="CU42" s="74" t="s">
        <v>29</v>
      </c>
      <c r="CV42" s="74" t="s">
        <v>29</v>
      </c>
      <c r="CW42" s="74" t="s">
        <v>29</v>
      </c>
      <c r="CX42" s="74" t="s">
        <v>29</v>
      </c>
      <c r="CY42" s="74" t="s">
        <v>29</v>
      </c>
      <c r="CZ42" s="74" t="s">
        <v>29</v>
      </c>
      <c r="DA42" s="12" t="s">
        <v>29</v>
      </c>
      <c r="DB42" s="74" t="s">
        <v>29</v>
      </c>
      <c r="DC42" s="74" t="s">
        <v>29</v>
      </c>
      <c r="DD42" s="74" t="s">
        <v>29</v>
      </c>
      <c r="DE42" s="74" t="s">
        <v>29</v>
      </c>
      <c r="DF42" s="74" t="s">
        <v>29</v>
      </c>
      <c r="DG42" s="74" t="s">
        <v>29</v>
      </c>
      <c r="DH42" s="74" t="s">
        <v>29</v>
      </c>
      <c r="DI42" s="74" t="s">
        <v>29</v>
      </c>
      <c r="DJ42" s="74" t="s">
        <v>29</v>
      </c>
      <c r="DK42" s="74" t="s">
        <v>29</v>
      </c>
      <c r="DL42" s="74" t="s">
        <v>29</v>
      </c>
      <c r="DM42" s="12" t="s">
        <v>29</v>
      </c>
      <c r="DN42" s="106" t="s">
        <v>29</v>
      </c>
    </row>
    <row r="43" spans="1:118" s="2" customFormat="1" ht="15.75">
      <c r="A43" s="65" t="s">
        <v>65</v>
      </c>
      <c r="B43" s="78">
        <v>43.6945</v>
      </c>
      <c r="C43" s="78">
        <v>42.1623</v>
      </c>
      <c r="D43" s="78">
        <v>42.3506</v>
      </c>
      <c r="E43" s="78">
        <v>42.0389</v>
      </c>
      <c r="F43" s="78">
        <v>38.9331</v>
      </c>
      <c r="G43" s="78">
        <v>37.503</v>
      </c>
      <c r="H43" s="78">
        <v>39.6459</v>
      </c>
      <c r="I43" s="78">
        <v>41.0419</v>
      </c>
      <c r="J43" s="78">
        <v>41.7412</v>
      </c>
      <c r="K43" s="78">
        <v>44.8073</v>
      </c>
      <c r="L43" s="78">
        <v>44.1517</v>
      </c>
      <c r="M43" s="78">
        <v>41.7249</v>
      </c>
      <c r="N43" s="78">
        <v>41.64960833333333</v>
      </c>
      <c r="O43" s="78">
        <v>43.224</v>
      </c>
      <c r="P43" s="78">
        <v>44.6484</v>
      </c>
      <c r="Q43" s="78">
        <v>45.4995</v>
      </c>
      <c r="R43" s="78">
        <v>47.2515</v>
      </c>
      <c r="S43" s="78">
        <v>47.1148</v>
      </c>
      <c r="T43" s="86">
        <v>47.1886</v>
      </c>
      <c r="U43" s="78">
        <v>46.7481</v>
      </c>
      <c r="V43" s="78">
        <v>47.02367419354841</v>
      </c>
      <c r="W43" s="78">
        <v>44.998799999999996</v>
      </c>
      <c r="X43" s="78">
        <v>43.97375483870967</v>
      </c>
      <c r="Y43" s="78">
        <v>42.62096000000001</v>
      </c>
      <c r="Z43" s="78">
        <v>41.36327419354839</v>
      </c>
      <c r="AA43" s="12">
        <v>45.137946935483875</v>
      </c>
      <c r="AB43" s="78">
        <v>40.27734516129031</v>
      </c>
      <c r="AC43" s="78">
        <v>42.0504724137931</v>
      </c>
      <c r="AD43" s="78">
        <v>42.63958387096775</v>
      </c>
      <c r="AE43" s="78">
        <v>42.391819999999974</v>
      </c>
      <c r="AF43" s="12">
        <v>40.66730968</v>
      </c>
      <c r="AG43" s="12">
        <v>39.05616333333333</v>
      </c>
      <c r="AH43" s="12">
        <v>38.54989032258064</v>
      </c>
      <c r="AI43" s="12">
        <v>39.48507741935484</v>
      </c>
      <c r="AJ43" s="12">
        <v>41.41113333333332</v>
      </c>
      <c r="AK43" s="12">
        <v>41.61248709677419</v>
      </c>
      <c r="AL43" s="12">
        <v>40.427170000000004</v>
      </c>
      <c r="AM43" s="12">
        <v>41.615674193548394</v>
      </c>
      <c r="AN43" s="12">
        <v>40.848677235414655</v>
      </c>
      <c r="AO43" s="78">
        <v>41.55</v>
      </c>
      <c r="AP43" s="12">
        <v>42.01774285714284</v>
      </c>
      <c r="AQ43" s="12">
        <v>40.382103225806475</v>
      </c>
      <c r="AR43" s="12">
        <v>40.22301000000001</v>
      </c>
      <c r="AS43" s="12">
        <v>40.123593548387085</v>
      </c>
      <c r="AT43" s="12">
        <v>40.87922000000001</v>
      </c>
      <c r="AU43" s="12">
        <v>40.26753225806451</v>
      </c>
      <c r="AV43" s="96">
        <v>41.18689032258066</v>
      </c>
      <c r="AW43" s="96">
        <v>41.37531</v>
      </c>
      <c r="AX43" s="96">
        <v>42.47437741935484</v>
      </c>
      <c r="AY43" s="96">
        <v>40.212953333333346</v>
      </c>
      <c r="AZ43" s="96">
        <v>39.760629032258066</v>
      </c>
      <c r="BA43" s="12">
        <v>40.87070919866872</v>
      </c>
      <c r="BB43" s="12">
        <v>39.7349</v>
      </c>
      <c r="BC43" s="12">
        <v>42.97736428571428</v>
      </c>
      <c r="BD43" s="12">
        <v>49.9803741935484</v>
      </c>
      <c r="BE43" s="12">
        <v>58.55487833333333</v>
      </c>
      <c r="BF43" s="12">
        <v>58.324603225806456</v>
      </c>
      <c r="BG43" s="12">
        <v>58.44733499999999</v>
      </c>
      <c r="BH43" s="12">
        <v>58.05011774193548</v>
      </c>
      <c r="BI43" s="12">
        <v>62.07116129032258</v>
      </c>
      <c r="BJ43" s="12">
        <v>60.961476666666655</v>
      </c>
      <c r="BK43" s="12">
        <v>59.58637419354839</v>
      </c>
      <c r="BL43" s="12">
        <v>66.32768333333334</v>
      </c>
      <c r="BM43" s="12">
        <v>69.66980645161293</v>
      </c>
      <c r="BN43" s="78">
        <v>57.05717289298514</v>
      </c>
      <c r="BO43" s="12">
        <v>66.52524032258064</v>
      </c>
      <c r="BP43" s="12">
        <v>100.68449821428574</v>
      </c>
      <c r="BQ43" s="12">
        <v>92.4566693548387</v>
      </c>
      <c r="BR43" s="78">
        <v>89.10318666666669</v>
      </c>
      <c r="BS43" s="78">
        <v>85.10196129032259</v>
      </c>
      <c r="BT43" s="78">
        <v>87.27442333333335</v>
      </c>
      <c r="BU43" s="78">
        <v>88.29950967741935</v>
      </c>
      <c r="BV43" s="78">
        <v>88.80464193548386</v>
      </c>
      <c r="BW43" s="78">
        <v>90.30518000000002</v>
      </c>
      <c r="BX43" s="78">
        <v>90.57788064516127</v>
      </c>
      <c r="BY43" s="74">
        <v>92.69943000000002</v>
      </c>
      <c r="BZ43" s="78">
        <v>94.07895161290323</v>
      </c>
      <c r="CA43" s="78">
        <v>88.82596442108297</v>
      </c>
      <c r="CB43" s="78">
        <v>97.48619032258064</v>
      </c>
      <c r="CC43" s="78">
        <v>108.47691034482759</v>
      </c>
      <c r="CD43" s="78">
        <v>107.99498387096776</v>
      </c>
      <c r="CE43" s="78">
        <v>107.50938666666666</v>
      </c>
      <c r="CF43" s="78">
        <v>105.45990967741933</v>
      </c>
      <c r="CG43" s="78">
        <v>103.87563333333334</v>
      </c>
      <c r="CH43" s="78">
        <v>101.62943548387095</v>
      </c>
      <c r="CI43" s="78">
        <v>104.02856774193548</v>
      </c>
      <c r="CJ43" s="78">
        <v>109.06774000000001</v>
      </c>
      <c r="CK43" s="78">
        <v>105.3011322580645</v>
      </c>
      <c r="CL43" s="78">
        <v>102.78452</v>
      </c>
      <c r="CM43" s="78">
        <v>102.20752258064516</v>
      </c>
      <c r="CN43" s="78">
        <v>104.65182769002594</v>
      </c>
      <c r="CO43" s="78">
        <v>106.58153548387097</v>
      </c>
      <c r="CP43" s="78">
        <v>106.6198214285714</v>
      </c>
      <c r="CQ43" s="78">
        <v>106.64707741935486</v>
      </c>
      <c r="CR43" s="78">
        <v>107.21478333333332</v>
      </c>
      <c r="CS43" s="78">
        <v>109.5902161290323</v>
      </c>
      <c r="CT43" s="78">
        <v>111.34957333333332</v>
      </c>
      <c r="CU43" s="78">
        <v>114.33345806451611</v>
      </c>
      <c r="CV43" s="78">
        <v>115.86189354838714</v>
      </c>
      <c r="CW43" s="78">
        <v>119.16660333333331</v>
      </c>
      <c r="CX43" s="78">
        <v>121.70341612903222</v>
      </c>
      <c r="CY43" s="78">
        <v>122.6286433333333</v>
      </c>
      <c r="CZ43" s="78">
        <v>127.02838064516133</v>
      </c>
      <c r="DA43" s="12">
        <v>114.06045018177163</v>
      </c>
      <c r="DB43" s="12">
        <v>135.839664516129</v>
      </c>
      <c r="DC43" s="12">
        <v>132.73473928571426</v>
      </c>
      <c r="DD43" s="12">
        <v>127.85777419354838</v>
      </c>
      <c r="DE43" s="12">
        <v>126.73391999999997</v>
      </c>
      <c r="DF43" s="12">
        <v>121.11983225806449</v>
      </c>
      <c r="DG43" s="12">
        <v>118.98475666666664</v>
      </c>
      <c r="DH43" s="12">
        <v>119.21310000000003</v>
      </c>
      <c r="DI43" s="12">
        <v>123.69067419354842</v>
      </c>
      <c r="DJ43" s="12">
        <v>128.3766666666667</v>
      </c>
      <c r="DK43" s="12">
        <v>125.245135483871</v>
      </c>
      <c r="DL43" s="12">
        <v>122.46206</v>
      </c>
      <c r="DM43" s="12">
        <v>122.39392258064517</v>
      </c>
      <c r="DN43" s="106">
        <v>125.38768715373787</v>
      </c>
    </row>
    <row r="44" spans="1:118" s="2" customFormat="1" ht="15.75">
      <c r="A44" s="65" t="s">
        <v>66</v>
      </c>
      <c r="B44" s="78">
        <v>112.002</v>
      </c>
      <c r="C44" s="78">
        <v>110.0213</v>
      </c>
      <c r="D44" s="78">
        <v>111.2562</v>
      </c>
      <c r="E44" s="78">
        <v>109.9137</v>
      </c>
      <c r="F44" s="78">
        <v>103.5082</v>
      </c>
      <c r="G44" s="78">
        <v>100.997</v>
      </c>
      <c r="H44" s="78">
        <v>105.8828</v>
      </c>
      <c r="I44" s="78">
        <v>107.9097</v>
      </c>
      <c r="J44" s="78">
        <v>111.4342</v>
      </c>
      <c r="K44" s="78">
        <v>118.6635</v>
      </c>
      <c r="L44" s="78">
        <v>116.6251</v>
      </c>
      <c r="M44" s="78">
        <v>115.7895</v>
      </c>
      <c r="N44" s="78">
        <v>110.3336</v>
      </c>
      <c r="O44" s="78">
        <v>118.9302</v>
      </c>
      <c r="P44" s="78">
        <v>123.1853</v>
      </c>
      <c r="Q44" s="78">
        <v>125.0527</v>
      </c>
      <c r="R44" s="78">
        <v>128.1398</v>
      </c>
      <c r="S44" s="78">
        <v>128.0414</v>
      </c>
      <c r="T44" s="86">
        <v>126.1072</v>
      </c>
      <c r="U44" s="78">
        <v>124.5618</v>
      </c>
      <c r="V44" s="78">
        <v>124.5670677419355</v>
      </c>
      <c r="W44" s="78">
        <v>120.84001000000002</v>
      </c>
      <c r="X44" s="78">
        <v>119.59677096774197</v>
      </c>
      <c r="Y44" s="78">
        <v>118.72681666666666</v>
      </c>
      <c r="Z44" s="78">
        <v>116.76581612903226</v>
      </c>
      <c r="AA44" s="12">
        <v>122.87624012544806</v>
      </c>
      <c r="AB44" s="78">
        <v>116.38135483870965</v>
      </c>
      <c r="AC44" s="78">
        <v>119.50354827586206</v>
      </c>
      <c r="AD44" s="78">
        <v>118.54486129032263</v>
      </c>
      <c r="AE44" s="78">
        <v>118.66467999999999</v>
      </c>
      <c r="AF44" s="12">
        <v>114.2725548</v>
      </c>
      <c r="AG44" s="12">
        <v>112.67370000000001</v>
      </c>
      <c r="AH44" s="12">
        <v>114.70319354838706</v>
      </c>
      <c r="AI44" s="12">
        <v>119.3286612903226</v>
      </c>
      <c r="AJ44" s="12">
        <v>120.87444333333336</v>
      </c>
      <c r="AK44" s="12">
        <v>120.4068322580645</v>
      </c>
      <c r="AL44" s="12">
        <v>119.20405</v>
      </c>
      <c r="AM44" s="12">
        <v>121.22814193548388</v>
      </c>
      <c r="AN44" s="12">
        <v>117.98216846420713</v>
      </c>
      <c r="AO44" s="78">
        <v>123.01</v>
      </c>
      <c r="AP44" s="12">
        <v>125.50761785714289</v>
      </c>
      <c r="AQ44" s="12">
        <v>124.00661935483869</v>
      </c>
      <c r="AR44" s="12">
        <v>123.22154666666663</v>
      </c>
      <c r="AS44" s="12">
        <v>121.1992129032258</v>
      </c>
      <c r="AT44" s="12">
        <v>121.54113333333333</v>
      </c>
      <c r="AU44" s="12">
        <v>120.63605806451613</v>
      </c>
      <c r="AV44" s="96">
        <v>122.33104516129033</v>
      </c>
      <c r="AW44" s="96">
        <v>122.91370666666667</v>
      </c>
      <c r="AX44" s="96">
        <v>124.65412903225806</v>
      </c>
      <c r="AY44" s="96">
        <v>121.57341333333335</v>
      </c>
      <c r="AZ44" s="96">
        <v>122.00964516129031</v>
      </c>
      <c r="BA44" s="12">
        <v>122.71700820852534</v>
      </c>
      <c r="BB44" s="12">
        <v>123.2016</v>
      </c>
      <c r="BC44" s="12">
        <v>133.114625</v>
      </c>
      <c r="BD44" s="12">
        <v>154.42460967741934</v>
      </c>
      <c r="BE44" s="12">
        <v>177.90758333333332</v>
      </c>
      <c r="BF44" s="12">
        <v>177.25914516129038</v>
      </c>
      <c r="BG44" s="12">
        <v>176.65068666666664</v>
      </c>
      <c r="BH44" s="12">
        <v>172.56028548387104</v>
      </c>
      <c r="BI44" s="12">
        <v>187.63521612903224</v>
      </c>
      <c r="BJ44" s="12">
        <v>183.1341266666667</v>
      </c>
      <c r="BK44" s="12">
        <v>179.19366774193549</v>
      </c>
      <c r="BL44" s="12">
        <v>198.60207166666666</v>
      </c>
      <c r="BM44" s="12">
        <v>204.70765645161293</v>
      </c>
      <c r="BN44" s="78">
        <v>172.36593949820792</v>
      </c>
      <c r="BO44" s="12">
        <v>195.9837806451613</v>
      </c>
      <c r="BP44" s="12">
        <v>292.50216607142863</v>
      </c>
      <c r="BQ44" s="12">
        <v>273.56872419354835</v>
      </c>
      <c r="BR44" s="78">
        <v>262.27391333333327</v>
      </c>
      <c r="BS44" s="78">
        <v>250.83939032258058</v>
      </c>
      <c r="BT44" s="78">
        <v>257.2433033333333</v>
      </c>
      <c r="BU44" s="78">
        <v>255.46939999999998</v>
      </c>
      <c r="BV44" s="78">
        <v>252.49137419354847</v>
      </c>
      <c r="BW44" s="78">
        <v>260.3379900000001</v>
      </c>
      <c r="BX44" s="78">
        <v>262.58713225806457</v>
      </c>
      <c r="BY44" s="74">
        <v>268.9120133333334</v>
      </c>
      <c r="BZ44" s="78">
        <v>275.04383870967735</v>
      </c>
      <c r="CA44" s="78">
        <v>258.9377521995008</v>
      </c>
      <c r="CB44" s="78">
        <v>284.1610483870967</v>
      </c>
      <c r="CC44" s="78">
        <v>311.522127586207</v>
      </c>
      <c r="CD44" s="78">
        <v>314.3861483870968</v>
      </c>
      <c r="CE44" s="78">
        <v>315.7271833333333</v>
      </c>
      <c r="CF44" s="78">
        <v>306.93690645161286</v>
      </c>
      <c r="CG44" s="78">
        <v>301.61605333333324</v>
      </c>
      <c r="CH44" s="78">
        <v>290.3725322580644</v>
      </c>
      <c r="CI44" s="78">
        <v>296.2355935483871</v>
      </c>
      <c r="CJ44" s="78">
        <v>308.42832999999985</v>
      </c>
      <c r="CK44" s="78">
        <v>293.4393838709678</v>
      </c>
      <c r="CL44" s="78">
        <v>281.90229333333343</v>
      </c>
      <c r="CM44" s="78">
        <v>284.5112677419354</v>
      </c>
      <c r="CN44" s="78">
        <v>299.10323901928064</v>
      </c>
      <c r="CO44" s="78">
        <v>302.61177419354823</v>
      </c>
      <c r="CP44" s="78">
        <v>304.23720000000003</v>
      </c>
      <c r="CQ44" s="78">
        <v>302.5016451612903</v>
      </c>
      <c r="CR44" s="78">
        <v>299.95257333333336</v>
      </c>
      <c r="CS44" s="78">
        <v>300.66207741935494</v>
      </c>
      <c r="CT44" s="78">
        <v>299.7584433333333</v>
      </c>
      <c r="CU44" s="78">
        <v>310.88025483870956</v>
      </c>
      <c r="CV44" s="78">
        <v>316.3621580645162</v>
      </c>
      <c r="CW44" s="78">
        <v>326.36696333333316</v>
      </c>
      <c r="CX44" s="78">
        <v>326.554064516129</v>
      </c>
      <c r="CY44" s="78">
        <v>318.5668900000001</v>
      </c>
      <c r="CZ44" s="78">
        <v>327.7899387096775</v>
      </c>
      <c r="DA44" s="12">
        <v>311.3536652419355</v>
      </c>
      <c r="DB44" s="12">
        <v>352.1915387096773</v>
      </c>
      <c r="DC44" s="12">
        <v>338.8039035714286</v>
      </c>
      <c r="DD44" s="12">
        <v>319.9684387096775</v>
      </c>
      <c r="DE44" s="12">
        <v>310.3114433333333</v>
      </c>
      <c r="DF44" s="12">
        <v>299.30070967741926</v>
      </c>
      <c r="DG44" s="12">
        <v>298.68092999999993</v>
      </c>
      <c r="DH44" s="12">
        <v>299.02561612903224</v>
      </c>
      <c r="DI44" s="12">
        <v>304.11470967741946</v>
      </c>
      <c r="DJ44" s="12">
        <v>314.5167733333332</v>
      </c>
      <c r="DK44" s="12">
        <v>311.46835806451605</v>
      </c>
      <c r="DL44" s="12">
        <v>308.57884</v>
      </c>
      <c r="DM44" s="12">
        <v>307.8127774193548</v>
      </c>
      <c r="DN44" s="106">
        <v>313.7311698854326</v>
      </c>
    </row>
    <row r="45" spans="1:118" s="2" customFormat="1" ht="15.75">
      <c r="A45" s="65" t="s">
        <v>67</v>
      </c>
      <c r="B45" s="78">
        <v>772.8645</v>
      </c>
      <c r="C45" s="78">
        <v>746.704</v>
      </c>
      <c r="D45" s="78">
        <v>746.4568</v>
      </c>
      <c r="E45" s="78">
        <v>743.0002</v>
      </c>
      <c r="F45" s="78">
        <v>705.5281</v>
      </c>
      <c r="G45" s="78">
        <v>699.8862</v>
      </c>
      <c r="H45" s="78">
        <v>749.0728</v>
      </c>
      <c r="I45" s="78">
        <v>758.1268</v>
      </c>
      <c r="J45" s="78">
        <v>787.7911</v>
      </c>
      <c r="K45" s="78">
        <v>818.1526</v>
      </c>
      <c r="L45" s="78">
        <v>806.5565</v>
      </c>
      <c r="M45" s="78">
        <v>817.1388</v>
      </c>
      <c r="N45" s="78">
        <v>762.6065333333335</v>
      </c>
      <c r="O45" s="78">
        <v>832.4266</v>
      </c>
      <c r="P45" s="78">
        <v>835.8402</v>
      </c>
      <c r="Q45" s="78">
        <v>864.527</v>
      </c>
      <c r="R45" s="78">
        <v>885.8311</v>
      </c>
      <c r="S45" s="78">
        <v>911.5408</v>
      </c>
      <c r="T45" s="86">
        <v>947.6006</v>
      </c>
      <c r="U45" s="78">
        <v>965.7545</v>
      </c>
      <c r="V45" s="78">
        <v>1023.4927451612903</v>
      </c>
      <c r="W45" s="78">
        <v>921.633493333333</v>
      </c>
      <c r="X45" s="78">
        <v>887.9120161290323</v>
      </c>
      <c r="Y45" s="78">
        <v>881.4463233333332</v>
      </c>
      <c r="Z45" s="78">
        <v>858.9098258064515</v>
      </c>
      <c r="AA45" s="12">
        <v>901.40960031362</v>
      </c>
      <c r="AB45" s="78">
        <v>850.0928419354838</v>
      </c>
      <c r="AC45" s="78">
        <v>873.5571896551725</v>
      </c>
      <c r="AD45" s="78">
        <v>873.17304516129</v>
      </c>
      <c r="AE45" s="78">
        <v>874.1182433333331</v>
      </c>
      <c r="AF45" s="12">
        <v>854.5533645</v>
      </c>
      <c r="AG45" s="12">
        <v>833.6498533333335</v>
      </c>
      <c r="AH45" s="12">
        <v>818.3815935483874</v>
      </c>
      <c r="AI45" s="12">
        <v>823.3288387096777</v>
      </c>
      <c r="AJ45" s="12">
        <v>848.311726666667</v>
      </c>
      <c r="AK45" s="12">
        <v>857.3387161290319</v>
      </c>
      <c r="AL45" s="12">
        <v>850.90361</v>
      </c>
      <c r="AM45" s="12">
        <v>868.0351064516129</v>
      </c>
      <c r="AN45" s="12">
        <v>852.1203441186657</v>
      </c>
      <c r="AO45" s="78">
        <v>863.93</v>
      </c>
      <c r="AP45" s="12">
        <v>869.4722392857145</v>
      </c>
      <c r="AQ45" s="12">
        <v>845.4737612903226</v>
      </c>
      <c r="AR45" s="12">
        <v>852.1589866666666</v>
      </c>
      <c r="AS45" s="12">
        <v>837.4714451612903</v>
      </c>
      <c r="AT45" s="12">
        <v>854.0845966666664</v>
      </c>
      <c r="AU45" s="12">
        <v>844.9066612903225</v>
      </c>
      <c r="AV45" s="96">
        <v>861.9278129032257</v>
      </c>
      <c r="AW45" s="96">
        <v>864.3438633333332</v>
      </c>
      <c r="AX45" s="96">
        <v>885.2845193548387</v>
      </c>
      <c r="AY45" s="96">
        <v>875.50815</v>
      </c>
      <c r="AZ45" s="96">
        <v>893.363870967742</v>
      </c>
      <c r="BA45" s="12">
        <v>862.3275532648489</v>
      </c>
      <c r="BB45" s="12">
        <v>887.2181</v>
      </c>
      <c r="BC45" s="12">
        <v>966.2144428571427</v>
      </c>
      <c r="BD45" s="12">
        <v>1124.4343580645161</v>
      </c>
      <c r="BE45" s="12">
        <v>1318.8199416666662</v>
      </c>
      <c r="BF45" s="12">
        <v>1311.0634467741936</v>
      </c>
      <c r="BG45" s="12">
        <v>1316.7007383333334</v>
      </c>
      <c r="BH45" s="12">
        <v>1311.6907467741935</v>
      </c>
      <c r="BI45" s="12">
        <v>1423.001937096774</v>
      </c>
      <c r="BJ45" s="12">
        <v>1393.7153466666666</v>
      </c>
      <c r="BK45" s="12">
        <v>1359.8997435483873</v>
      </c>
      <c r="BL45" s="12">
        <v>1525.8408983333331</v>
      </c>
      <c r="BM45" s="12">
        <v>1601.5614935483877</v>
      </c>
      <c r="BN45" s="78">
        <v>1295.0134328052998</v>
      </c>
      <c r="BO45" s="12">
        <v>1686.7450225806454</v>
      </c>
      <c r="BP45" s="12">
        <v>2617.087391071428</v>
      </c>
      <c r="BQ45" s="12">
        <v>2383.7934999999998</v>
      </c>
      <c r="BR45" s="78">
        <v>2355.5734233333333</v>
      </c>
      <c r="BS45" s="78">
        <v>2243.065583870967</v>
      </c>
      <c r="BT45" s="78">
        <v>2276.4811600000003</v>
      </c>
      <c r="BU45" s="78">
        <v>2283.1595483870965</v>
      </c>
      <c r="BV45" s="78">
        <v>2231.951532258065</v>
      </c>
      <c r="BW45" s="78">
        <v>2240.9610699999994</v>
      </c>
      <c r="BX45" s="78">
        <v>2255.579064516129</v>
      </c>
      <c r="BY45" s="74">
        <v>2313.4423233333337</v>
      </c>
      <c r="BZ45" s="78">
        <v>2348.921416129032</v>
      </c>
      <c r="CA45" s="78">
        <v>2269.7300862900024</v>
      </c>
      <c r="CB45" s="78">
        <v>2413.4747193548383</v>
      </c>
      <c r="CC45" s="78">
        <v>2659.2787482758617</v>
      </c>
      <c r="CD45" s="78">
        <v>2679.0796322580645</v>
      </c>
      <c r="CE45" s="78">
        <v>2659.813216666667</v>
      </c>
      <c r="CF45" s="78">
        <v>2578.89943548387</v>
      </c>
      <c r="CG45" s="78">
        <v>2575.7638999999995</v>
      </c>
      <c r="CH45" s="78">
        <v>2529.599309677419</v>
      </c>
      <c r="CI45" s="78">
        <v>2585.8380322580647</v>
      </c>
      <c r="CJ45" s="78">
        <v>2698.141869999999</v>
      </c>
      <c r="CK45" s="78">
        <v>2613.3532483870954</v>
      </c>
      <c r="CL45" s="78">
        <v>2582.866803333334</v>
      </c>
      <c r="CM45" s="78">
        <v>2569.386064516129</v>
      </c>
      <c r="CN45" s="78">
        <v>2595.457915017612</v>
      </c>
      <c r="CO45" s="78">
        <v>2687.5593999999996</v>
      </c>
      <c r="CP45" s="78">
        <v>2701.8880714285706</v>
      </c>
      <c r="CQ45" s="78">
        <v>2693.1800387096782</v>
      </c>
      <c r="CR45" s="78">
        <v>2684.0777200000007</v>
      </c>
      <c r="CS45" s="78">
        <v>2677.458732258066</v>
      </c>
      <c r="CT45" s="78">
        <v>2691.413356666667</v>
      </c>
      <c r="CU45" s="78">
        <v>2703.2119935483875</v>
      </c>
      <c r="CV45" s="78">
        <v>2654.8727419354827</v>
      </c>
      <c r="CW45" s="78">
        <v>2709.2980166666666</v>
      </c>
      <c r="CX45" s="78">
        <v>2719.015245161291</v>
      </c>
      <c r="CY45" s="78">
        <v>2691.5257033333332</v>
      </c>
      <c r="CZ45" s="78">
        <v>2785.245061290323</v>
      </c>
      <c r="DA45" s="12">
        <v>2699.8955067498723</v>
      </c>
      <c r="DB45" s="12">
        <v>2950.4333161290324</v>
      </c>
      <c r="DC45" s="12">
        <v>2908.4980035714293</v>
      </c>
      <c r="DD45" s="12">
        <v>2787.04039032258</v>
      </c>
      <c r="DE45" s="12">
        <v>2705.487833333334</v>
      </c>
      <c r="DF45" s="12">
        <v>2625.679851612904</v>
      </c>
      <c r="DG45" s="12">
        <v>2651.2539399999996</v>
      </c>
      <c r="DH45" s="12">
        <v>2653.4512967741935</v>
      </c>
      <c r="DI45" s="12">
        <v>2777.9015548387088</v>
      </c>
      <c r="DJ45" s="12">
        <v>2913.0393133333346</v>
      </c>
      <c r="DK45" s="12">
        <v>2833.1111870967743</v>
      </c>
      <c r="DL45" s="12">
        <v>2789.4637133333335</v>
      </c>
      <c r="DM45" s="12">
        <v>2801.2832483870957</v>
      </c>
      <c r="DN45" s="106">
        <v>2783.0536373943937</v>
      </c>
    </row>
    <row r="46" spans="1:118" s="2" customFormat="1" ht="15.75">
      <c r="A46" s="65" t="s">
        <v>68</v>
      </c>
      <c r="B46" s="78">
        <v>117.1417</v>
      </c>
      <c r="C46" s="78">
        <v>117.1418</v>
      </c>
      <c r="D46" s="78">
        <v>116.7123</v>
      </c>
      <c r="E46" s="78">
        <v>116.1126</v>
      </c>
      <c r="F46" s="78">
        <v>116.0804</v>
      </c>
      <c r="G46" s="78">
        <v>116.0459</v>
      </c>
      <c r="H46" s="78">
        <v>116.5864</v>
      </c>
      <c r="I46" s="78">
        <v>116.2813</v>
      </c>
      <c r="J46" s="78">
        <v>117.1845</v>
      </c>
      <c r="K46" s="78">
        <v>118.6061</v>
      </c>
      <c r="L46" s="78">
        <v>119.1985</v>
      </c>
      <c r="M46" s="78">
        <v>119.6127</v>
      </c>
      <c r="N46" s="78">
        <v>117.22534999999999</v>
      </c>
      <c r="O46" s="78">
        <v>120.4745</v>
      </c>
      <c r="P46" s="78">
        <v>120.6267</v>
      </c>
      <c r="Q46" s="78">
        <v>120.9647</v>
      </c>
      <c r="R46" s="78">
        <v>122.0301</v>
      </c>
      <c r="S46" s="78">
        <v>122.7455</v>
      </c>
      <c r="T46" s="86">
        <v>123.1299</v>
      </c>
      <c r="U46" s="78">
        <v>123.4116</v>
      </c>
      <c r="V46" s="78">
        <v>124.42905161290327</v>
      </c>
      <c r="W46" s="78">
        <v>124.78558000000002</v>
      </c>
      <c r="X46" s="78">
        <v>125.10982580645158</v>
      </c>
      <c r="Y46" s="78">
        <v>125.62743666666671</v>
      </c>
      <c r="Z46" s="78">
        <v>125.91944838709679</v>
      </c>
      <c r="AA46" s="12">
        <v>123.2711952060932</v>
      </c>
      <c r="AB46" s="78">
        <v>126.52844838709673</v>
      </c>
      <c r="AC46" s="78">
        <v>126.77592413793106</v>
      </c>
      <c r="AD46" s="78">
        <v>126.53101612903227</v>
      </c>
      <c r="AE46" s="78">
        <v>126.7480433333333</v>
      </c>
      <c r="AF46" s="12">
        <v>126.5575968</v>
      </c>
      <c r="AG46" s="12">
        <v>125.65782333333331</v>
      </c>
      <c r="AH46" s="12">
        <v>125.44627096774192</v>
      </c>
      <c r="AI46" s="12">
        <v>125.66352258064514</v>
      </c>
      <c r="AJ46" s="12">
        <v>126.359</v>
      </c>
      <c r="AK46" s="12">
        <v>127.36503870967742</v>
      </c>
      <c r="AL46" s="12">
        <v>128.13709333333335</v>
      </c>
      <c r="AM46" s="12">
        <v>128.17273225806446</v>
      </c>
      <c r="AN46" s="12">
        <v>126.66187583084907</v>
      </c>
      <c r="AO46" s="78">
        <v>128.4</v>
      </c>
      <c r="AP46" s="12">
        <v>128.2370857142857</v>
      </c>
      <c r="AQ46" s="12">
        <v>128.54650322580648</v>
      </c>
      <c r="AR46" s="12">
        <v>129.17146333333338</v>
      </c>
      <c r="AS46" s="12">
        <v>130.05397096774195</v>
      </c>
      <c r="AT46" s="12">
        <v>130.29985999999994</v>
      </c>
      <c r="AU46" s="12">
        <v>130.29546451612904</v>
      </c>
      <c r="AV46" s="96">
        <v>130.56464193548388</v>
      </c>
      <c r="AW46" s="96">
        <v>130.60836</v>
      </c>
      <c r="AX46" s="96">
        <v>130.92470645161293</v>
      </c>
      <c r="AY46" s="96">
        <v>131.17987333333332</v>
      </c>
      <c r="AZ46" s="96">
        <v>131.51695483870967</v>
      </c>
      <c r="BA46" s="12">
        <v>129.98304304787507</v>
      </c>
      <c r="BB46" s="12">
        <v>131.988</v>
      </c>
      <c r="BC46" s="12">
        <v>142.46204642857145</v>
      </c>
      <c r="BD46" s="12">
        <v>160.80184516129034</v>
      </c>
      <c r="BE46" s="12">
        <v>186.9951483333333</v>
      </c>
      <c r="BF46" s="12">
        <v>186.51092096774192</v>
      </c>
      <c r="BG46" s="12">
        <v>189.42808000000002</v>
      </c>
      <c r="BH46" s="12">
        <v>189.50686612903226</v>
      </c>
      <c r="BI46" s="12">
        <v>210.32992096774194</v>
      </c>
      <c r="BJ46" s="12">
        <v>212.15159499999993</v>
      </c>
      <c r="BK46" s="12">
        <v>211.30820000000003</v>
      </c>
      <c r="BL46" s="12">
        <v>239.978845</v>
      </c>
      <c r="BM46" s="12">
        <v>252.25994677419357</v>
      </c>
      <c r="BN46" s="78">
        <v>192.8101178968254</v>
      </c>
      <c r="BO46" s="12">
        <v>254.28530161290328</v>
      </c>
      <c r="BP46" s="12">
        <v>391.63021428571426</v>
      </c>
      <c r="BQ46" s="12">
        <v>372.57266935483864</v>
      </c>
      <c r="BR46" s="78">
        <v>366.2104200000001</v>
      </c>
      <c r="BS46" s="78">
        <v>337.23892580645156</v>
      </c>
      <c r="BT46" s="78">
        <v>342.13683000000003</v>
      </c>
      <c r="BU46" s="78">
        <v>350.4548903225807</v>
      </c>
      <c r="BV46" s="78">
        <v>341.81651290322577</v>
      </c>
      <c r="BW46" s="78">
        <v>341.97680333333335</v>
      </c>
      <c r="BX46" s="78">
        <v>343.8820225806452</v>
      </c>
      <c r="BY46" s="74">
        <v>366.03844666666674</v>
      </c>
      <c r="BZ46" s="78">
        <v>362.93847741935485</v>
      </c>
      <c r="CA46" s="78">
        <v>347.5984595238096</v>
      </c>
      <c r="CB46" s="78">
        <v>370.08240000000006</v>
      </c>
      <c r="CC46" s="78">
        <v>402.9444344827586</v>
      </c>
      <c r="CD46" s="78">
        <v>404.66697419354836</v>
      </c>
      <c r="CE46" s="78">
        <v>395.77685333333335</v>
      </c>
      <c r="CF46" s="78">
        <v>386.263558064516</v>
      </c>
      <c r="CG46" s="78">
        <v>379.1015266666667</v>
      </c>
      <c r="CH46" s="78">
        <v>371.7816580645161</v>
      </c>
      <c r="CI46" s="78">
        <v>377.1698322580645</v>
      </c>
      <c r="CJ46" s="78">
        <v>393.7783033333333</v>
      </c>
      <c r="CK46" s="78">
        <v>383.24510645161286</v>
      </c>
      <c r="CL46" s="78">
        <v>375.8855133333334</v>
      </c>
      <c r="CM46" s="78">
        <v>378.6706967741935</v>
      </c>
      <c r="CN46" s="78">
        <v>384.9472380796565</v>
      </c>
      <c r="CO46" s="78">
        <v>393.79045483870965</v>
      </c>
      <c r="CP46" s="78">
        <v>393.29608571428565</v>
      </c>
      <c r="CQ46" s="78">
        <v>391.5871096774194</v>
      </c>
      <c r="CR46" s="78">
        <v>389.75311666666664</v>
      </c>
      <c r="CS46" s="78">
        <v>383.5945645161289</v>
      </c>
      <c r="CT46" s="78">
        <v>383.27389000000005</v>
      </c>
      <c r="CU46" s="78">
        <v>383.2716548387097</v>
      </c>
      <c r="CV46" s="78">
        <v>383.93388064516114</v>
      </c>
      <c r="CW46" s="78">
        <v>397.5510066666667</v>
      </c>
      <c r="CX46" s="78">
        <v>402.22577096774205</v>
      </c>
      <c r="CY46" s="78">
        <v>403.40438999999986</v>
      </c>
      <c r="CZ46" s="78">
        <v>417.0967741935483</v>
      </c>
      <c r="DA46" s="12">
        <v>393.5648915604199</v>
      </c>
      <c r="DB46" s="12">
        <v>441.4201838709677</v>
      </c>
      <c r="DC46" s="12">
        <v>429.67289285714287</v>
      </c>
      <c r="DD46" s="12">
        <v>416.6272225806451</v>
      </c>
      <c r="DE46" s="12">
        <v>415.33678666666674</v>
      </c>
      <c r="DF46" s="12">
        <v>411.166535483871</v>
      </c>
      <c r="DG46" s="12">
        <v>406.34075333333345</v>
      </c>
      <c r="DH46" s="12">
        <v>393.7392935483872</v>
      </c>
      <c r="DI46" s="12">
        <v>401.2782258064516</v>
      </c>
      <c r="DJ46" s="12">
        <v>411.4807899999999</v>
      </c>
      <c r="DK46" s="12">
        <v>406.6857354838709</v>
      </c>
      <c r="DL46" s="12">
        <v>402.53599666666673</v>
      </c>
      <c r="DM46" s="12">
        <v>403.07114516129036</v>
      </c>
      <c r="DN46" s="106">
        <v>411.61296345494117</v>
      </c>
    </row>
    <row r="47" spans="1:118" s="2" customFormat="1" ht="15.75">
      <c r="A47" s="67" t="s">
        <v>69</v>
      </c>
      <c r="B47" s="79">
        <v>87.5256</v>
      </c>
      <c r="C47" s="79">
        <v>88.6529</v>
      </c>
      <c r="D47" s="79">
        <v>88.1479</v>
      </c>
      <c r="E47" s="79">
        <v>84.8533</v>
      </c>
      <c r="F47" s="79">
        <v>85.8602</v>
      </c>
      <c r="G47" s="79">
        <v>86.9246</v>
      </c>
      <c r="H47" s="79">
        <v>90.2009</v>
      </c>
      <c r="I47" s="79">
        <v>92.274</v>
      </c>
      <c r="J47" s="79">
        <v>93.6881</v>
      </c>
      <c r="K47" s="79">
        <v>96.6101</v>
      </c>
      <c r="L47" s="83">
        <v>96.2176</v>
      </c>
      <c r="M47" s="83">
        <v>95.2337</v>
      </c>
      <c r="N47" s="79">
        <v>90.51574166666667</v>
      </c>
      <c r="O47" s="79">
        <v>96.3832</v>
      </c>
      <c r="P47" s="79">
        <v>96.1352</v>
      </c>
      <c r="Q47" s="79">
        <v>97.5218</v>
      </c>
      <c r="R47" s="79">
        <v>95.6747</v>
      </c>
      <c r="S47" s="79">
        <v>98.2398</v>
      </c>
      <c r="T47" s="83">
        <v>99.1628</v>
      </c>
      <c r="U47" s="79">
        <v>100.2804</v>
      </c>
      <c r="V47" s="79">
        <v>103.31832258064517</v>
      </c>
      <c r="W47" s="79">
        <v>103.84357</v>
      </c>
      <c r="X47" s="79">
        <v>104.11617096774187</v>
      </c>
      <c r="Y47" s="79">
        <v>103.06627999999999</v>
      </c>
      <c r="Z47" s="79">
        <v>102.69199354838709</v>
      </c>
      <c r="AA47" s="73">
        <v>100.03618642473116</v>
      </c>
      <c r="AB47" s="79">
        <v>103.6056806451613</v>
      </c>
      <c r="AC47" s="79">
        <v>102.16458275862072</v>
      </c>
      <c r="AD47" s="79">
        <v>97.03623548387098</v>
      </c>
      <c r="AE47" s="79">
        <v>98.05779333333335</v>
      </c>
      <c r="AF47" s="73">
        <v>100.0033613</v>
      </c>
      <c r="AG47" s="73">
        <v>100.84027999999998</v>
      </c>
      <c r="AH47" s="73">
        <v>101.12431290322584</v>
      </c>
      <c r="AI47" s="73">
        <v>101.51129354838706</v>
      </c>
      <c r="AJ47" s="73">
        <v>102.23074</v>
      </c>
      <c r="AK47" s="73">
        <v>101.25421935483871</v>
      </c>
      <c r="AL47" s="73">
        <v>98.81869000000002</v>
      </c>
      <c r="AM47" s="73">
        <v>95.69374838709675</v>
      </c>
      <c r="AN47" s="73">
        <v>100.19507814287789</v>
      </c>
      <c r="AO47" s="79">
        <v>90.23</v>
      </c>
      <c r="AP47" s="73">
        <v>85.97035357142856</v>
      </c>
      <c r="AQ47" s="73">
        <v>84.56040000000003</v>
      </c>
      <c r="AR47" s="73">
        <v>81.81342</v>
      </c>
      <c r="AS47" s="73">
        <v>79.55184838709678</v>
      </c>
      <c r="AT47" s="73">
        <v>81.97197999999999</v>
      </c>
      <c r="AU47" s="73">
        <v>80.14654516129033</v>
      </c>
      <c r="AV47" s="97">
        <v>81.61630645161289</v>
      </c>
      <c r="AW47" s="97">
        <v>80.57238666666667</v>
      </c>
      <c r="AX47" s="97">
        <v>81.78860322580645</v>
      </c>
      <c r="AY47" s="97">
        <v>80.09453666666667</v>
      </c>
      <c r="AZ47" s="97">
        <v>77.38247096774191</v>
      </c>
      <c r="BA47" s="73">
        <v>82.14156286034307</v>
      </c>
      <c r="BB47" s="73">
        <v>76.6588</v>
      </c>
      <c r="BC47" s="73">
        <v>84.82144642857143</v>
      </c>
      <c r="BD47" s="73">
        <v>96.97082258064518</v>
      </c>
      <c r="BE47" s="73">
        <v>113.45972000000006</v>
      </c>
      <c r="BF47" s="73">
        <v>114.20786774193549</v>
      </c>
      <c r="BG47" s="73">
        <v>115.67646166666667</v>
      </c>
      <c r="BH47" s="73">
        <v>115.65095806451612</v>
      </c>
      <c r="BI47" s="73">
        <v>125.79712258064515</v>
      </c>
      <c r="BJ47" s="73">
        <v>121.64588499999995</v>
      </c>
      <c r="BK47" s="73">
        <v>120.13948870967744</v>
      </c>
      <c r="BL47" s="73">
        <v>127.20750833333334</v>
      </c>
      <c r="BM47" s="73">
        <v>130.89863064516126</v>
      </c>
      <c r="BN47" s="79">
        <v>111.92789264592933</v>
      </c>
      <c r="BO47" s="73">
        <v>133.35685483870967</v>
      </c>
      <c r="BP47" s="73">
        <v>206.25396071428574</v>
      </c>
      <c r="BQ47" s="73">
        <v>193.47758064516125</v>
      </c>
      <c r="BR47" s="79">
        <v>189.77048999999994</v>
      </c>
      <c r="BS47" s="79">
        <v>173.5833741935484</v>
      </c>
      <c r="BT47" s="79">
        <v>171.57529333333332</v>
      </c>
      <c r="BU47" s="79">
        <v>176.46005806451618</v>
      </c>
      <c r="BV47" s="79">
        <v>175.16738709677412</v>
      </c>
      <c r="BW47" s="79">
        <v>181.1052733333333</v>
      </c>
      <c r="BX47" s="79">
        <v>182.15708709677423</v>
      </c>
      <c r="BY47" s="79">
        <v>190.35921</v>
      </c>
      <c r="BZ47" s="79">
        <v>192.19907096774196</v>
      </c>
      <c r="CA47" s="79">
        <v>180.45547002368153</v>
      </c>
      <c r="CB47" s="79">
        <v>204.85175806451622</v>
      </c>
      <c r="CC47" s="79">
        <v>230.03354827586207</v>
      </c>
      <c r="CD47" s="79">
        <v>233.26105483870967</v>
      </c>
      <c r="CE47" s="79">
        <v>233.40267666666668</v>
      </c>
      <c r="CF47" s="79">
        <v>231.4251322580645</v>
      </c>
      <c r="CG47" s="79">
        <v>234.94630000000012</v>
      </c>
      <c r="CH47" s="79">
        <v>238.51567096774198</v>
      </c>
      <c r="CI47" s="79">
        <v>247.84844516129033</v>
      </c>
      <c r="CJ47" s="79">
        <v>257.63856666666675</v>
      </c>
      <c r="CK47" s="79">
        <v>248.69729999999996</v>
      </c>
      <c r="CL47" s="79">
        <v>238.1640433333333</v>
      </c>
      <c r="CM47" s="79">
        <v>225.88939032258062</v>
      </c>
      <c r="CN47" s="79">
        <v>235.389490546286</v>
      </c>
      <c r="CO47" s="79">
        <v>235.9095322580645</v>
      </c>
      <c r="CP47" s="79">
        <v>239.3824642857143</v>
      </c>
      <c r="CQ47" s="79">
        <v>238.9515645161291</v>
      </c>
      <c r="CR47" s="79">
        <v>243.59819000000005</v>
      </c>
      <c r="CS47" s="79">
        <v>235.5612451612903</v>
      </c>
      <c r="CT47" s="79">
        <v>235.5873466666667</v>
      </c>
      <c r="CU47" s="79">
        <v>230.7255838709678</v>
      </c>
      <c r="CV47" s="79">
        <v>233.50044193548382</v>
      </c>
      <c r="CW47" s="79">
        <v>235.85315666666668</v>
      </c>
      <c r="CX47" s="79">
        <v>236.169935483871</v>
      </c>
      <c r="CY47" s="79">
        <v>236.62138666666664</v>
      </c>
      <c r="CZ47" s="79">
        <v>243.7190870967741</v>
      </c>
      <c r="DA47" s="73">
        <v>237.13166121735796</v>
      </c>
      <c r="DB47" s="73">
        <v>255.8799677419355</v>
      </c>
      <c r="DC47" s="73">
        <v>251.37043571428575</v>
      </c>
      <c r="DD47" s="73">
        <v>248.4568032258065</v>
      </c>
      <c r="DE47" s="73">
        <v>243.32580000000002</v>
      </c>
      <c r="DF47" s="73">
        <v>238.69582903225802</v>
      </c>
      <c r="DG47" s="73">
        <v>238.48721666666665</v>
      </c>
      <c r="DH47" s="73">
        <v>236.94991290322582</v>
      </c>
      <c r="DI47" s="73">
        <v>247.6657161290322</v>
      </c>
      <c r="DJ47" s="73">
        <v>252.0558966666667</v>
      </c>
      <c r="DK47" s="73">
        <v>249.19227741935487</v>
      </c>
      <c r="DL47" s="73">
        <v>246.6193</v>
      </c>
      <c r="DM47" s="73">
        <v>247.35227096774202</v>
      </c>
      <c r="DN47" s="107">
        <v>246.33761887224782</v>
      </c>
    </row>
    <row r="48" ht="15.75">
      <c r="A48" s="102" t="s">
        <v>70</v>
      </c>
    </row>
    <row r="49" ht="15.75">
      <c r="A49" s="84" t="s">
        <v>71</v>
      </c>
    </row>
    <row r="50" ht="15.75" customHeight="1">
      <c r="A50" s="84" t="s">
        <v>134</v>
      </c>
    </row>
    <row r="51" ht="15.75" customHeight="1">
      <c r="A51" s="84" t="s">
        <v>135</v>
      </c>
    </row>
    <row r="52" ht="15.75" customHeight="1">
      <c r="A52" s="84" t="s">
        <v>136</v>
      </c>
    </row>
    <row r="53" ht="13.5" customHeight="1">
      <c r="A53" s="1" t="s">
        <v>72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9" ht="12.75" customHeight="1"/>
    <row r="70" ht="12.75" customHeight="1"/>
    <row r="71" ht="12.75" customHeight="1"/>
    <row r="72" ht="12.75" customHeight="1"/>
    <row r="73" ht="13.5" customHeight="1"/>
    <row r="74" ht="12.75" customHeight="1"/>
  </sheetData>
  <sheetProtection/>
  <mergeCells count="21">
    <mergeCell ref="BO3:BZ3"/>
    <mergeCell ref="N3:N4"/>
    <mergeCell ref="CO3:CZ3"/>
    <mergeCell ref="B3:M3"/>
    <mergeCell ref="DN3:DN4"/>
    <mergeCell ref="BN3:BN4"/>
    <mergeCell ref="CN3:CN4"/>
    <mergeCell ref="DB3:DM3"/>
    <mergeCell ref="CB3:CM3"/>
    <mergeCell ref="AA3:AA4"/>
    <mergeCell ref="BB3:BM3"/>
    <mergeCell ref="A3:A4"/>
    <mergeCell ref="DA3:DA4"/>
    <mergeCell ref="O3:Z3"/>
    <mergeCell ref="AB3:AM3"/>
    <mergeCell ref="CA3:CA4"/>
    <mergeCell ref="A1:BW1"/>
    <mergeCell ref="A2:BW2"/>
    <mergeCell ref="AN3:AN4"/>
    <mergeCell ref="AO3:AZ3"/>
    <mergeCell ref="BA3:BA4"/>
  </mergeCells>
  <printOptions horizontalCentered="1"/>
  <pageMargins left="0.17" right="0.1968503937007874" top="0.53" bottom="0.36" header="0.24" footer="0.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75" zoomScalePageLayoutView="0" workbookViewId="0" topLeftCell="B1">
      <pane ySplit="4" topLeftCell="A5" activePane="bottomLeft" state="frozen"/>
      <selection pane="topLeft" activeCell="A1" sqref="A1"/>
      <selection pane="bottomLeft" activeCell="K4" sqref="K4"/>
    </sheetView>
  </sheetViews>
  <sheetFormatPr defaultColWidth="9.00390625" defaultRowHeight="12.75" outlineLevelCol="1"/>
  <cols>
    <col min="1" max="1" width="34.875" style="2" customWidth="1"/>
    <col min="2" max="7" width="10.125" style="1" customWidth="1" outlineLevel="1"/>
    <col min="8" max="9" width="9.125" style="1" customWidth="1" outlineLevel="1"/>
    <col min="10" max="10" width="10.375" style="1" customWidth="1" outlineLevel="1"/>
    <col min="11" max="11" width="10.00390625" style="1" customWidth="1" outlineLevel="1"/>
    <col min="12" max="12" width="10.25390625" style="1" customWidth="1" outlineLevel="1"/>
    <col min="13" max="13" width="11.25390625" style="1" customWidth="1" outlineLevel="1"/>
    <col min="14" max="14" width="11.125" style="1" customWidth="1"/>
    <col min="15" max="16384" width="9.125" style="1" customWidth="1"/>
  </cols>
  <sheetData>
    <row r="1" spans="1:14" ht="23.25" customHeight="1">
      <c r="A1" s="163" t="s">
        <v>33</v>
      </c>
      <c r="B1" s="154"/>
      <c r="C1" s="154"/>
      <c r="D1" s="154"/>
      <c r="E1" s="154"/>
      <c r="F1" s="154"/>
      <c r="G1" s="154"/>
      <c r="H1" s="154"/>
      <c r="I1" s="98"/>
      <c r="J1" s="98"/>
      <c r="K1" s="98"/>
      <c r="L1" s="98"/>
      <c r="M1" s="111"/>
      <c r="N1" s="111"/>
    </row>
    <row r="2" spans="1:14" ht="25.5" customHeight="1">
      <c r="A2" s="108" t="s">
        <v>133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11"/>
      <c r="N2" s="111"/>
    </row>
    <row r="3" spans="1:14" ht="15.75" customHeight="1">
      <c r="A3" s="142" t="s">
        <v>34</v>
      </c>
      <c r="B3" s="159">
        <v>2019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52">
        <v>2019</v>
      </c>
    </row>
    <row r="4" spans="1:14" ht="17.25" customHeight="1">
      <c r="A4" s="143"/>
      <c r="B4" s="89" t="s">
        <v>75</v>
      </c>
      <c r="C4" s="89" t="s">
        <v>76</v>
      </c>
      <c r="D4" s="89" t="s">
        <v>77</v>
      </c>
      <c r="E4" s="89" t="s">
        <v>78</v>
      </c>
      <c r="F4" s="89" t="s">
        <v>79</v>
      </c>
      <c r="G4" s="109" t="s">
        <v>80</v>
      </c>
      <c r="H4" s="109" t="s">
        <v>81</v>
      </c>
      <c r="I4" s="89" t="s">
        <v>82</v>
      </c>
      <c r="J4" s="89" t="s">
        <v>83</v>
      </c>
      <c r="K4" s="89" t="s">
        <v>84</v>
      </c>
      <c r="L4" s="89" t="s">
        <v>85</v>
      </c>
      <c r="M4" s="89" t="s">
        <v>86</v>
      </c>
      <c r="N4" s="153"/>
    </row>
    <row r="5" spans="1:14" s="2" customFormat="1" ht="15.75">
      <c r="A5" s="64" t="s">
        <v>45</v>
      </c>
      <c r="B5" s="72">
        <v>1986.2589</v>
      </c>
      <c r="C5" s="72">
        <v>1941.9479892857144</v>
      </c>
      <c r="D5" s="72">
        <v>1903.170148387096</v>
      </c>
      <c r="E5" s="72">
        <v>1906.56268</v>
      </c>
      <c r="F5" s="72">
        <v>1833.2578677419356</v>
      </c>
      <c r="G5" s="72">
        <v>1839.5004533333336</v>
      </c>
      <c r="H5" s="82">
        <v>1800.880729032258</v>
      </c>
      <c r="I5" s="82">
        <v>1712.3068</v>
      </c>
      <c r="J5" s="82">
        <v>1686.2832400000007</v>
      </c>
      <c r="K5" s="82">
        <v>1683.618983870968</v>
      </c>
      <c r="L5" s="82">
        <v>1666.49557</v>
      </c>
      <c r="M5" s="115">
        <v>1622.9860064516129</v>
      </c>
      <c r="N5" s="112">
        <v>1798.6057806752435</v>
      </c>
    </row>
    <row r="6" spans="1:14" ht="15.75">
      <c r="A6" s="65" t="s">
        <v>73</v>
      </c>
      <c r="B6" s="74">
        <v>3580.7296387096785</v>
      </c>
      <c r="C6" s="74">
        <v>3529.7070750000003</v>
      </c>
      <c r="D6" s="74">
        <v>3542.344803225807</v>
      </c>
      <c r="E6" s="74">
        <v>3494.702396666667</v>
      </c>
      <c r="F6" s="74">
        <v>3391.747148387097</v>
      </c>
      <c r="G6" s="74">
        <v>3358.6814700000014</v>
      </c>
      <c r="H6" s="77">
        <v>3220.663522580646</v>
      </c>
      <c r="I6" s="77">
        <v>3067.205648387098</v>
      </c>
      <c r="J6" s="77">
        <v>3059.00808</v>
      </c>
      <c r="K6" s="77">
        <v>3121.9827451612896</v>
      </c>
      <c r="L6" s="77">
        <v>3141.1832399999994</v>
      </c>
      <c r="M6" s="118">
        <v>3089.3888774193547</v>
      </c>
      <c r="N6" s="113">
        <v>3299.778720461469</v>
      </c>
    </row>
    <row r="7" spans="1:14" s="2" customFormat="1" ht="15.75">
      <c r="A7" s="65" t="s">
        <v>36</v>
      </c>
      <c r="B7" s="12">
        <v>129.1650870967742</v>
      </c>
      <c r="C7" s="12">
        <v>126.06008571428575</v>
      </c>
      <c r="D7" s="12">
        <v>126.30870645161286</v>
      </c>
      <c r="E7" s="12">
        <v>126.73214000000007</v>
      </c>
      <c r="F7" s="12">
        <v>125.91875806451617</v>
      </c>
      <c r="G7" s="12">
        <v>128.04286666666667</v>
      </c>
      <c r="H7" s="78">
        <v>126.44752258064513</v>
      </c>
      <c r="I7" s="78">
        <v>122.98810000000002</v>
      </c>
      <c r="J7" s="78">
        <v>119.18666333333336</v>
      </c>
      <c r="K7" s="78">
        <v>120.5774064516129</v>
      </c>
      <c r="L7" s="78">
        <v>118.56115666666666</v>
      </c>
      <c r="M7" s="116">
        <v>112.03602258064514</v>
      </c>
      <c r="N7" s="113">
        <v>123.5020429672299</v>
      </c>
    </row>
    <row r="8" spans="1:14" ht="15.75">
      <c r="A8" s="65" t="s">
        <v>39</v>
      </c>
      <c r="B8" s="74">
        <v>426.1704709677419</v>
      </c>
      <c r="C8" s="74">
        <v>413.35195000000004</v>
      </c>
      <c r="D8" s="74">
        <v>407.4349290322581</v>
      </c>
      <c r="E8" s="74">
        <v>403.3982466666668</v>
      </c>
      <c r="F8" s="74">
        <v>395.110035483871</v>
      </c>
      <c r="G8" s="74">
        <v>400.29230999999993</v>
      </c>
      <c r="H8" s="77">
        <v>387.29668387096774</v>
      </c>
      <c r="I8" s="77">
        <v>376.45560322580656</v>
      </c>
      <c r="J8" s="77">
        <v>365.5034366666667</v>
      </c>
      <c r="K8" s="77">
        <v>366.8617838709676</v>
      </c>
      <c r="L8" s="77">
        <v>360.7943366666667</v>
      </c>
      <c r="M8" s="118">
        <v>350.7557387096774</v>
      </c>
      <c r="N8" s="113">
        <v>387.78546043010755</v>
      </c>
    </row>
    <row r="9" spans="1:14" ht="15.75">
      <c r="A9" s="65" t="s">
        <v>40</v>
      </c>
      <c r="B9" s="74">
        <v>2787.917499999999</v>
      </c>
      <c r="C9" s="74">
        <v>2716.067917857142</v>
      </c>
      <c r="D9" s="74">
        <v>2686.3534580645164</v>
      </c>
      <c r="E9" s="74">
        <v>2681.1495299999992</v>
      </c>
      <c r="F9" s="74">
        <v>2637.8847709677425</v>
      </c>
      <c r="G9" s="74">
        <v>2650.0110633333334</v>
      </c>
      <c r="H9" s="77">
        <v>2575.1355387096764</v>
      </c>
      <c r="I9" s="77">
        <v>2524.6989612903226</v>
      </c>
      <c r="J9" s="77">
        <v>2476.9724166666665</v>
      </c>
      <c r="K9" s="77">
        <v>2480.820651612903</v>
      </c>
      <c r="L9" s="77">
        <v>2436.7518633333325</v>
      </c>
      <c r="M9" s="118">
        <v>2360.9435129032254</v>
      </c>
      <c r="N9" s="113">
        <v>2584.5589320615713</v>
      </c>
    </row>
    <row r="10" spans="1:14" ht="15.75">
      <c r="A10" s="65" t="s">
        <v>139</v>
      </c>
      <c r="B10" s="74">
        <v>3181.7450225806447</v>
      </c>
      <c r="C10" s="74">
        <v>3084.8378964285707</v>
      </c>
      <c r="D10" s="74">
        <v>3040.4446774193543</v>
      </c>
      <c r="E10" s="74">
        <v>3011.4637500000013</v>
      </c>
      <c r="F10" s="74">
        <v>2950.3724645161296</v>
      </c>
      <c r="G10" s="74">
        <v>2989.0845266666665</v>
      </c>
      <c r="H10" s="77">
        <v>2891.3548516129026</v>
      </c>
      <c r="I10" s="77">
        <v>2808.6067354838706</v>
      </c>
      <c r="J10" s="77">
        <v>2727.662246666666</v>
      </c>
      <c r="K10" s="77">
        <v>2740.1062096774194</v>
      </c>
      <c r="L10" s="77">
        <v>2695.8449066666662</v>
      </c>
      <c r="M10" s="118">
        <v>2620.693009677419</v>
      </c>
      <c r="N10" s="113">
        <v>2895.1846914496923</v>
      </c>
    </row>
    <row r="11" spans="1:14" ht="15.75">
      <c r="A11" s="65" t="s">
        <v>48</v>
      </c>
      <c r="B11" s="74">
        <v>7.373603225806449</v>
      </c>
      <c r="C11" s="74">
        <v>7.195314285714286</v>
      </c>
      <c r="D11" s="74">
        <v>7.112074193548387</v>
      </c>
      <c r="E11" s="74">
        <v>7.071413333333333</v>
      </c>
      <c r="F11" s="74">
        <v>6.943458064516131</v>
      </c>
      <c r="G11" s="74">
        <v>6.934576666666664</v>
      </c>
      <c r="H11" s="74">
        <v>6.711899999999998</v>
      </c>
      <c r="I11" s="74">
        <v>6.529935483870967</v>
      </c>
      <c r="J11" s="74">
        <v>6.39838</v>
      </c>
      <c r="K11" s="74">
        <v>6.372541935483872</v>
      </c>
      <c r="L11" s="74">
        <v>6.283303333333333</v>
      </c>
      <c r="M11" s="105">
        <v>6.146787096774193</v>
      </c>
      <c r="N11" s="113">
        <v>6.756107301587302</v>
      </c>
    </row>
    <row r="12" spans="1:14" ht="15.75">
      <c r="A12" s="65" t="s">
        <v>49</v>
      </c>
      <c r="B12" s="74">
        <v>2087.794341935484</v>
      </c>
      <c r="C12" s="74">
        <v>2056.140496428571</v>
      </c>
      <c r="D12" s="74">
        <v>2012.8885967741937</v>
      </c>
      <c r="E12" s="74">
        <v>2003.051586666667</v>
      </c>
      <c r="F12" s="74">
        <v>1959.988032258064</v>
      </c>
      <c r="G12" s="74">
        <v>1991.041996666667</v>
      </c>
      <c r="H12" s="74">
        <v>1967.0313580645163</v>
      </c>
      <c r="I12" s="74">
        <v>1902.6599096774203</v>
      </c>
      <c r="J12" s="74">
        <v>1870.200173333333</v>
      </c>
      <c r="K12" s="74">
        <v>1878.6069387096782</v>
      </c>
      <c r="L12" s="74">
        <v>1841.74787</v>
      </c>
      <c r="M12" s="105">
        <v>1791.4071354838707</v>
      </c>
      <c r="N12" s="113">
        <v>1946.879869666539</v>
      </c>
    </row>
    <row r="13" spans="1:14" ht="15.75">
      <c r="A13" s="65" t="s">
        <v>131</v>
      </c>
      <c r="B13" s="74">
        <v>162.57351612903227</v>
      </c>
      <c r="C13" s="74">
        <v>158.69093571428573</v>
      </c>
      <c r="D13" s="74">
        <v>156.30753225806447</v>
      </c>
      <c r="E13" s="74">
        <v>151.69860999999995</v>
      </c>
      <c r="F13" s="74">
        <v>146.92028064516128</v>
      </c>
      <c r="G13" s="74">
        <v>145.82637333333327</v>
      </c>
      <c r="H13" s="74">
        <v>144.97082258064512</v>
      </c>
      <c r="I13" s="74">
        <v>142.3306129032258</v>
      </c>
      <c r="J13" s="74">
        <v>139.47700666666663</v>
      </c>
      <c r="K13" s="74">
        <v>141.3596451612903</v>
      </c>
      <c r="L13" s="74">
        <v>139.46664333333334</v>
      </c>
      <c r="M13" s="105">
        <v>136.08221612903225</v>
      </c>
      <c r="N13" s="113">
        <v>147.14201623783921</v>
      </c>
    </row>
    <row r="14" spans="1:14" ht="15.75">
      <c r="A14" s="65" t="s">
        <v>54</v>
      </c>
      <c r="B14" s="74">
        <v>324.98531290322575</v>
      </c>
      <c r="C14" s="74">
        <v>316.79046071428576</v>
      </c>
      <c r="D14" s="74">
        <v>312.87059999999997</v>
      </c>
      <c r="E14" s="74">
        <v>313.06024666666656</v>
      </c>
      <c r="F14" s="74">
        <v>302.08277096774196</v>
      </c>
      <c r="G14" s="74">
        <v>306.7180699999999</v>
      </c>
      <c r="H14" s="74">
        <v>299.6976741935483</v>
      </c>
      <c r="I14" s="74">
        <v>282.0266548387097</v>
      </c>
      <c r="J14" s="74">
        <v>274.8663133333334</v>
      </c>
      <c r="K14" s="74">
        <v>271.26487741935483</v>
      </c>
      <c r="L14" s="74">
        <v>266.35165</v>
      </c>
      <c r="M14" s="105">
        <v>261.04270967741934</v>
      </c>
      <c r="N14" s="113">
        <v>294.31311172619047</v>
      </c>
    </row>
    <row r="15" spans="1:14" ht="15.75">
      <c r="A15" s="65" t="s">
        <v>55</v>
      </c>
      <c r="B15" s="74">
        <v>741.1079451612903</v>
      </c>
      <c r="C15" s="74">
        <v>715.0208642857142</v>
      </c>
      <c r="D15" s="74">
        <v>707.5320967741933</v>
      </c>
      <c r="E15" s="74">
        <v>702.5320633333334</v>
      </c>
      <c r="F15" s="74">
        <v>686.8871193548385</v>
      </c>
      <c r="G15" s="74">
        <v>700.5667833333335</v>
      </c>
      <c r="H15" s="74">
        <v>679.2101129032259</v>
      </c>
      <c r="I15" s="74">
        <v>646.5946612903226</v>
      </c>
      <c r="J15" s="74">
        <v>626.6602600000001</v>
      </c>
      <c r="K15" s="74">
        <v>636.297235483871</v>
      </c>
      <c r="L15" s="74">
        <v>629.5208866666668</v>
      </c>
      <c r="M15" s="105">
        <v>613.0025612903227</v>
      </c>
      <c r="N15" s="113">
        <v>673.7443824897595</v>
      </c>
    </row>
    <row r="16" spans="1:14" s="2" customFormat="1" ht="15.75">
      <c r="A16" s="65" t="s">
        <v>140</v>
      </c>
      <c r="B16" s="12">
        <v>4.140851612903226</v>
      </c>
      <c r="C16" s="12">
        <v>4.126328571428573</v>
      </c>
      <c r="D16" s="12">
        <v>4.124874193548388</v>
      </c>
      <c r="E16" s="12">
        <v>4.149909999999999</v>
      </c>
      <c r="F16" s="12">
        <v>4.070490322580645</v>
      </c>
      <c r="G16" s="12">
        <v>4.125660000000001</v>
      </c>
      <c r="H16" s="74">
        <v>4.07576129032258</v>
      </c>
      <c r="I16" s="74">
        <v>3.8574225806451605</v>
      </c>
      <c r="J16" s="74">
        <v>3.8070600000000003</v>
      </c>
      <c r="K16" s="74">
        <v>3.85244193548387</v>
      </c>
      <c r="L16" s="74">
        <v>3.8147233333333315</v>
      </c>
      <c r="M16" s="105">
        <v>3.746725806451614</v>
      </c>
      <c r="N16" s="113">
        <v>3.9910208038914496</v>
      </c>
    </row>
    <row r="17" spans="1:14" s="2" customFormat="1" ht="15.75">
      <c r="A17" s="65" t="s">
        <v>132</v>
      </c>
      <c r="B17" s="12">
        <v>3883.9816258064516</v>
      </c>
      <c r="C17" s="12">
        <v>3780.6338249999994</v>
      </c>
      <c r="D17" s="12">
        <v>3740.0148548387087</v>
      </c>
      <c r="E17" s="12">
        <v>3719.450526666665</v>
      </c>
      <c r="F17" s="12">
        <v>3645.087754838709</v>
      </c>
      <c r="G17" s="12">
        <v>3669.5342699999997</v>
      </c>
      <c r="H17" s="74">
        <v>3559.5341225806455</v>
      </c>
      <c r="I17" s="74">
        <v>3465.8587451612902</v>
      </c>
      <c r="J17" s="74">
        <v>3390.025966666667</v>
      </c>
      <c r="K17" s="74">
        <v>3402.1320580645165</v>
      </c>
      <c r="L17" s="74">
        <v>3351.5571033333335</v>
      </c>
      <c r="M17" s="105">
        <v>3254.326816129032</v>
      </c>
      <c r="N17" s="113">
        <v>3571.844805757168</v>
      </c>
    </row>
    <row r="18" spans="1:14" s="2" customFormat="1" ht="15.75">
      <c r="A18" s="65" t="s">
        <v>58</v>
      </c>
      <c r="B18" s="12">
        <v>2052.687819354838</v>
      </c>
      <c r="C18" s="12">
        <v>2006.9069892857137</v>
      </c>
      <c r="D18" s="12">
        <v>1984.3612129032256</v>
      </c>
      <c r="E18" s="12">
        <v>1976.859273333334</v>
      </c>
      <c r="F18" s="12">
        <v>1925.4020322580648</v>
      </c>
      <c r="G18" s="12">
        <v>1942.9029366666662</v>
      </c>
      <c r="H18" s="78">
        <v>1893.4472000000003</v>
      </c>
      <c r="I18" s="78">
        <v>1824.4538580645162</v>
      </c>
      <c r="J18" s="78">
        <v>1794.74318</v>
      </c>
      <c r="K18" s="78">
        <v>1808.364077419354</v>
      </c>
      <c r="L18" s="78">
        <v>1790.1236999999999</v>
      </c>
      <c r="M18" s="116">
        <v>1738.6019709677416</v>
      </c>
      <c r="N18" s="113">
        <v>1894.9045208544549</v>
      </c>
    </row>
    <row r="19" spans="1:14" s="2" customFormat="1" ht="15.75">
      <c r="A19" s="65" t="s">
        <v>138</v>
      </c>
      <c r="B19" s="12">
        <v>518.2901193548386</v>
      </c>
      <c r="C19" s="12">
        <v>515.3115607142856</v>
      </c>
      <c r="D19" s="12">
        <v>491.6015451612902</v>
      </c>
      <c r="E19" s="12">
        <v>465.6663466666667</v>
      </c>
      <c r="F19" s="12">
        <v>435.9292193548387</v>
      </c>
      <c r="G19" s="12">
        <v>455.7342733333333</v>
      </c>
      <c r="H19" s="12">
        <v>454.2581129032258</v>
      </c>
      <c r="I19" s="12">
        <v>448.453964516129</v>
      </c>
      <c r="J19" s="12">
        <v>434.0514200000001</v>
      </c>
      <c r="K19" s="12">
        <v>428.1957451612903</v>
      </c>
      <c r="L19" s="12">
        <v>424.89217</v>
      </c>
      <c r="M19" s="106">
        <v>403.7390129032259</v>
      </c>
      <c r="N19" s="113">
        <v>456.34362417242704</v>
      </c>
    </row>
    <row r="20" spans="1:14" s="2" customFormat="1" ht="15.75">
      <c r="A20" s="65" t="s">
        <v>62</v>
      </c>
      <c r="B20" s="12">
        <v>99.35562580645163</v>
      </c>
      <c r="C20" s="12">
        <v>97.04397499999999</v>
      </c>
      <c r="D20" s="12">
        <v>96.28328064516134</v>
      </c>
      <c r="E20" s="12">
        <v>93.81763000000002</v>
      </c>
      <c r="F20" s="12">
        <v>90.84457096774193</v>
      </c>
      <c r="G20" s="12">
        <v>92.62077</v>
      </c>
      <c r="H20" s="12">
        <v>88.93482903225804</v>
      </c>
      <c r="I20" s="12">
        <v>85.97573225806453</v>
      </c>
      <c r="J20" s="12">
        <v>82.13579666666668</v>
      </c>
      <c r="K20" s="12">
        <v>82.58689677419355</v>
      </c>
      <c r="L20" s="12">
        <v>80.92710333333333</v>
      </c>
      <c r="M20" s="106">
        <v>79.18876451612901</v>
      </c>
      <c r="N20" s="113">
        <v>89.14291458333332</v>
      </c>
    </row>
    <row r="21" spans="1:14" s="2" customFormat="1" ht="15.75">
      <c r="A21" s="65" t="s">
        <v>65</v>
      </c>
      <c r="B21" s="12">
        <v>124.0216967741935</v>
      </c>
      <c r="C21" s="12">
        <v>119.85147142857141</v>
      </c>
      <c r="D21" s="12">
        <v>118.47731290322582</v>
      </c>
      <c r="E21" s="12">
        <v>117.24313000000002</v>
      </c>
      <c r="F21" s="12">
        <v>114.56669677419356</v>
      </c>
      <c r="G21" s="12">
        <v>116.62175999999998</v>
      </c>
      <c r="H21" s="74">
        <v>113.22203548387095</v>
      </c>
      <c r="I21" s="74">
        <v>108.88706774193548</v>
      </c>
      <c r="J21" s="74">
        <v>105.44969333333334</v>
      </c>
      <c r="K21" s="74">
        <v>106.58229032258069</v>
      </c>
      <c r="L21" s="74">
        <v>105.58754000000002</v>
      </c>
      <c r="M21" s="105">
        <v>102.75057419354836</v>
      </c>
      <c r="N21" s="113">
        <v>112.77177241295442</v>
      </c>
    </row>
    <row r="22" spans="1:14" s="2" customFormat="1" ht="15.75">
      <c r="A22" s="65" t="s">
        <v>66</v>
      </c>
      <c r="B22" s="12">
        <v>309.8191548387096</v>
      </c>
      <c r="C22" s="12">
        <v>294.08655</v>
      </c>
      <c r="D22" s="12">
        <v>289.6601483870968</v>
      </c>
      <c r="E22" s="12">
        <v>287.45044999999993</v>
      </c>
      <c r="F22" s="12">
        <v>274.9316483870969</v>
      </c>
      <c r="G22" s="12">
        <v>281.20496000000014</v>
      </c>
      <c r="H22" s="74">
        <v>274.1339322580645</v>
      </c>
      <c r="I22" s="74">
        <v>261.8291774193549</v>
      </c>
      <c r="J22" s="74">
        <v>254.96149333333338</v>
      </c>
      <c r="K22" s="74">
        <v>253.76716129032252</v>
      </c>
      <c r="L22" s="74">
        <v>252.81462333333332</v>
      </c>
      <c r="M22" s="105">
        <v>250.0859193548387</v>
      </c>
      <c r="N22" s="113">
        <v>273.7287682168459</v>
      </c>
    </row>
    <row r="23" spans="1:14" s="2" customFormat="1" ht="15.75">
      <c r="A23" s="65" t="s">
        <v>67</v>
      </c>
      <c r="B23" s="12">
        <v>2820.244896774193</v>
      </c>
      <c r="C23" s="12">
        <v>2712.4765714285727</v>
      </c>
      <c r="D23" s="12">
        <v>2687.033519354839</v>
      </c>
      <c r="E23" s="12">
        <v>2662.0396666666657</v>
      </c>
      <c r="F23" s="12">
        <v>2606.6512451612907</v>
      </c>
      <c r="G23" s="12">
        <v>2675.518136666666</v>
      </c>
      <c r="H23" s="78">
        <v>2610.1077387096775</v>
      </c>
      <c r="I23" s="78">
        <v>2575.857116129033</v>
      </c>
      <c r="J23" s="78">
        <v>2501.8176266666665</v>
      </c>
      <c r="K23" s="78">
        <v>2496.8342967741937</v>
      </c>
      <c r="L23" s="78">
        <v>2456.0823833333343</v>
      </c>
      <c r="M23" s="116">
        <v>2398.295274193549</v>
      </c>
      <c r="N23" s="113">
        <v>2600.2465393215566</v>
      </c>
    </row>
    <row r="24" spans="1:14" s="2" customFormat="1" ht="15.75">
      <c r="A24" s="65" t="s">
        <v>68</v>
      </c>
      <c r="B24" s="12">
        <v>409.84862580645165</v>
      </c>
      <c r="C24" s="12">
        <v>403.1032642857143</v>
      </c>
      <c r="D24" s="12">
        <v>400.32002903225805</v>
      </c>
      <c r="E24" s="12">
        <v>399.11309999999986</v>
      </c>
      <c r="F24" s="12">
        <v>385.4666451612904</v>
      </c>
      <c r="G24" s="12">
        <v>384.04655</v>
      </c>
      <c r="H24" s="78">
        <v>374.5202903225807</v>
      </c>
      <c r="I24" s="78">
        <v>358.5109193548388</v>
      </c>
      <c r="J24" s="78">
        <v>347.9953366666665</v>
      </c>
      <c r="K24" s="78">
        <v>349.1904806451614</v>
      </c>
      <c r="L24" s="78">
        <v>347.1428366666666</v>
      </c>
      <c r="M24" s="116">
        <v>336.31387741935475</v>
      </c>
      <c r="N24" s="113">
        <v>374.63099628008194</v>
      </c>
    </row>
    <row r="25" spans="1:14" s="2" customFormat="1" ht="15.75">
      <c r="A25" s="67" t="s">
        <v>69</v>
      </c>
      <c r="B25" s="73">
        <v>255.90083548387094</v>
      </c>
      <c r="C25" s="73">
        <v>246.50651428571422</v>
      </c>
      <c r="D25" s="73">
        <v>241.6355290322581</v>
      </c>
      <c r="E25" s="73">
        <v>240.21473333333338</v>
      </c>
      <c r="F25" s="73">
        <v>239.4016000000001</v>
      </c>
      <c r="G25" s="73">
        <v>244.92093666666673</v>
      </c>
      <c r="H25" s="79">
        <v>238.17389032258072</v>
      </c>
      <c r="I25" s="79">
        <v>237.08887096774194</v>
      </c>
      <c r="J25" s="79">
        <v>230.71635999999998</v>
      </c>
      <c r="K25" s="79">
        <v>229.61356129032256</v>
      </c>
      <c r="L25" s="79">
        <v>223.96134333333328</v>
      </c>
      <c r="M25" s="117">
        <v>216.28537096774195</v>
      </c>
      <c r="N25" s="114">
        <v>237.034962140297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1" ht="12.75" customHeight="1"/>
    <row r="42" ht="12.75" customHeight="1"/>
    <row r="43" ht="12.75" customHeight="1"/>
    <row r="44" ht="12.75" customHeight="1"/>
    <row r="45" ht="13.5" customHeight="1"/>
    <row r="46" ht="12.75" customHeight="1"/>
  </sheetData>
  <sheetProtection/>
  <mergeCells count="4">
    <mergeCell ref="A3:A4"/>
    <mergeCell ref="A1:H1"/>
    <mergeCell ref="B3:M3"/>
    <mergeCell ref="N3:N4"/>
  </mergeCells>
  <printOptions horizontalCentered="1"/>
  <pageMargins left="0.17" right="0.1968503937007874" top="0.53" bottom="0.36" header="0.24" footer="0.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tabSelected="1" zoomScaleSheetLayoutView="75" zoomScalePageLayoutView="0" workbookViewId="0" topLeftCell="A1">
      <pane ySplit="4" topLeftCell="A17" activePane="bottomLeft" state="frozen"/>
      <selection pane="topLeft" activeCell="A1" sqref="A1"/>
      <selection pane="bottomLeft" activeCell="AL1" sqref="A1:AL25"/>
    </sheetView>
  </sheetViews>
  <sheetFormatPr defaultColWidth="9.00390625" defaultRowHeight="12.75" outlineLevelCol="1"/>
  <cols>
    <col min="1" max="1" width="39.875" style="2" customWidth="1"/>
    <col min="2" max="11" width="11.125" style="1" hidden="1" customWidth="1" outlineLevel="1"/>
    <col min="12" max="12" width="10.25390625" style="1" hidden="1" customWidth="1" outlineLevel="1"/>
    <col min="13" max="13" width="11.00390625" style="1" hidden="1" customWidth="1" outlineLevel="1"/>
    <col min="14" max="14" width="9.125" style="1" customWidth="1" collapsed="1"/>
    <col min="15" max="19" width="10.125" style="1" hidden="1" customWidth="1" outlineLevel="1"/>
    <col min="20" max="22" width="9.125" style="1" hidden="1" customWidth="1" outlineLevel="1"/>
    <col min="23" max="23" width="10.375" style="1" hidden="1" customWidth="1" outlineLevel="1"/>
    <col min="24" max="24" width="8.25390625" style="1" hidden="1" customWidth="1" outlineLevel="1"/>
    <col min="25" max="25" width="10.25390625" style="1" hidden="1" customWidth="1" outlineLevel="1"/>
    <col min="26" max="26" width="10.00390625" style="1" hidden="1" customWidth="1" outlineLevel="1"/>
    <col min="27" max="27" width="9.125" style="1" customWidth="1" collapsed="1"/>
    <col min="28" max="35" width="9.125" style="1" customWidth="1"/>
    <col min="36" max="36" width="10.375" style="1" bestFit="1" customWidth="1"/>
    <col min="37" max="37" width="9.75390625" style="1" customWidth="1"/>
    <col min="38" max="38" width="10.25390625" style="1" bestFit="1" customWidth="1"/>
    <col min="39" max="16384" width="9.125" style="1" customWidth="1"/>
  </cols>
  <sheetData>
    <row r="1" spans="1:38" ht="36" customHeight="1">
      <c r="A1" s="164" t="s">
        <v>33</v>
      </c>
      <c r="B1" s="165"/>
      <c r="C1" s="111"/>
      <c r="D1" s="111"/>
      <c r="E1" s="111"/>
      <c r="F1" s="111"/>
      <c r="G1" s="111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</row>
    <row r="2" spans="1:38" ht="25.5" customHeight="1">
      <c r="A2" s="110" t="s">
        <v>133</v>
      </c>
      <c r="B2" s="111"/>
      <c r="C2" s="111"/>
      <c r="D2" s="111"/>
      <c r="E2" s="111"/>
      <c r="F2" s="111"/>
      <c r="G2" s="111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</row>
    <row r="3" spans="1:38" ht="15.75" customHeight="1">
      <c r="A3" s="142" t="s">
        <v>34</v>
      </c>
      <c r="B3" s="159">
        <v>2020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66">
        <v>2020</v>
      </c>
      <c r="O3" s="159">
        <v>2021</v>
      </c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50"/>
      <c r="AA3" s="152">
        <v>2021</v>
      </c>
      <c r="AB3" s="159">
        <v>2022</v>
      </c>
      <c r="AC3" s="149"/>
      <c r="AD3" s="149"/>
      <c r="AE3" s="149"/>
      <c r="AF3" s="149"/>
      <c r="AG3" s="149"/>
      <c r="AH3" s="149"/>
      <c r="AI3" s="149"/>
      <c r="AJ3" s="149"/>
      <c r="AK3" s="149"/>
      <c r="AL3" s="150"/>
    </row>
    <row r="4" spans="1:38" ht="17.25" customHeight="1">
      <c r="A4" s="143"/>
      <c r="B4" s="89" t="s">
        <v>75</v>
      </c>
      <c r="C4" s="89" t="s">
        <v>76</v>
      </c>
      <c r="D4" s="89" t="s">
        <v>77</v>
      </c>
      <c r="E4" s="89" t="s">
        <v>78</v>
      </c>
      <c r="F4" s="89" t="s">
        <v>79</v>
      </c>
      <c r="G4" s="89" t="s">
        <v>80</v>
      </c>
      <c r="H4" s="89" t="s">
        <v>81</v>
      </c>
      <c r="I4" s="89" t="s">
        <v>82</v>
      </c>
      <c r="J4" s="89" t="s">
        <v>83</v>
      </c>
      <c r="K4" s="89" t="s">
        <v>84</v>
      </c>
      <c r="L4" s="89" t="s">
        <v>85</v>
      </c>
      <c r="M4" s="109" t="s">
        <v>86</v>
      </c>
      <c r="N4" s="153"/>
      <c r="O4" s="127" t="s">
        <v>75</v>
      </c>
      <c r="P4" s="127" t="s">
        <v>76</v>
      </c>
      <c r="Q4" s="127" t="s">
        <v>77</v>
      </c>
      <c r="R4" s="127" t="s">
        <v>78</v>
      </c>
      <c r="S4" s="127" t="s">
        <v>79</v>
      </c>
      <c r="T4" s="128" t="s">
        <v>80</v>
      </c>
      <c r="U4" s="127" t="s">
        <v>81</v>
      </c>
      <c r="V4" s="128" t="s">
        <v>82</v>
      </c>
      <c r="W4" s="127" t="s">
        <v>83</v>
      </c>
      <c r="X4" s="128" t="s">
        <v>84</v>
      </c>
      <c r="Y4" s="127" t="s">
        <v>85</v>
      </c>
      <c r="Z4" s="128" t="s">
        <v>86</v>
      </c>
      <c r="AA4" s="153"/>
      <c r="AB4" s="127" t="s">
        <v>75</v>
      </c>
      <c r="AC4" s="127" t="s">
        <v>76</v>
      </c>
      <c r="AD4" s="127" t="s">
        <v>77</v>
      </c>
      <c r="AE4" s="127" t="s">
        <v>78</v>
      </c>
      <c r="AF4" s="127" t="s">
        <v>79</v>
      </c>
      <c r="AG4" s="127" t="s">
        <v>80</v>
      </c>
      <c r="AH4" s="127" t="s">
        <v>81</v>
      </c>
      <c r="AI4" s="127" t="s">
        <v>82</v>
      </c>
      <c r="AJ4" s="127" t="s">
        <v>83</v>
      </c>
      <c r="AK4" s="89" t="s">
        <v>84</v>
      </c>
      <c r="AL4" s="127" t="s">
        <v>85</v>
      </c>
    </row>
    <row r="5" spans="1:38" s="2" customFormat="1" ht="15.75">
      <c r="A5" s="64" t="s">
        <v>141</v>
      </c>
      <c r="B5" s="72">
        <v>16.61141290322581</v>
      </c>
      <c r="C5" s="82">
        <v>16.437262068965516</v>
      </c>
      <c r="D5" s="82">
        <v>16.450854838709677</v>
      </c>
      <c r="E5" s="82">
        <v>17.060823333333335</v>
      </c>
      <c r="F5" s="82">
        <v>17.476561290322582</v>
      </c>
      <c r="G5" s="82">
        <v>18.38748333333333</v>
      </c>
      <c r="H5" s="82">
        <v>19.157032258064515</v>
      </c>
      <c r="I5" s="82">
        <v>19.777670967741933</v>
      </c>
      <c r="J5" s="82">
        <v>20.249243333333325</v>
      </c>
      <c r="K5" s="82">
        <v>20.194609677419358</v>
      </c>
      <c r="L5" s="82">
        <v>20.547573333333336</v>
      </c>
      <c r="M5" s="82">
        <v>21.175419354838706</v>
      </c>
      <c r="N5" s="124">
        <v>18.627162224385117</v>
      </c>
      <c r="O5" s="120">
        <v>21.74531935483871</v>
      </c>
      <c r="P5" s="72">
        <v>21.635450000000002</v>
      </c>
      <c r="Q5" s="72">
        <v>21.456854838709685</v>
      </c>
      <c r="R5" s="82">
        <v>21.46113</v>
      </c>
      <c r="S5" s="82">
        <v>21.40970967741935</v>
      </c>
      <c r="T5" s="78">
        <v>20.850080000000002</v>
      </c>
      <c r="U5" s="82">
        <v>20.22328709677419</v>
      </c>
      <c r="V5" s="82">
        <v>19.55864193548387</v>
      </c>
      <c r="W5" s="82">
        <v>19.5831433333333</v>
      </c>
      <c r="X5" s="82">
        <v>19.46987419354839</v>
      </c>
      <c r="Y5" s="82">
        <v>19.347136666666668</v>
      </c>
      <c r="Z5" s="115">
        <v>19.49291612903226</v>
      </c>
      <c r="AA5" s="124">
        <v>20.519461935483868</v>
      </c>
      <c r="AB5" s="120">
        <v>20.148429032258054</v>
      </c>
      <c r="AC5" s="72">
        <v>20.394275</v>
      </c>
      <c r="AD5" s="72">
        <v>21.452151612903226</v>
      </c>
      <c r="AE5" s="72">
        <v>21.659890000000004</v>
      </c>
      <c r="AF5" s="72">
        <v>20.621438709677427</v>
      </c>
      <c r="AG5" s="72">
        <v>20.603159999999995</v>
      </c>
      <c r="AH5" s="72">
        <v>21.674758064516126</v>
      </c>
      <c r="AI5" s="72">
        <v>25.502522580645156</v>
      </c>
      <c r="AJ5" s="72">
        <v>24.545386666666662</v>
      </c>
      <c r="AK5" s="72">
        <v>23.29383870967742</v>
      </c>
      <c r="AL5" s="115">
        <v>24.016973333333326</v>
      </c>
    </row>
    <row r="6" spans="1:38" ht="15.75">
      <c r="A6" s="65" t="s">
        <v>142</v>
      </c>
      <c r="B6" s="74">
        <v>31.524051612903225</v>
      </c>
      <c r="C6" s="77">
        <v>31.929255172413793</v>
      </c>
      <c r="D6" s="77">
        <v>32.647580645161284</v>
      </c>
      <c r="E6" s="77">
        <v>33.792069999999995</v>
      </c>
      <c r="F6" s="77">
        <v>32.98205161290323</v>
      </c>
      <c r="G6" s="77">
        <v>33.44959999999999</v>
      </c>
      <c r="H6" s="77">
        <v>34.491587096774204</v>
      </c>
      <c r="I6" s="77">
        <v>36.114541935483864</v>
      </c>
      <c r="J6" s="77">
        <v>36.31135</v>
      </c>
      <c r="K6" s="77">
        <v>36.75067741935484</v>
      </c>
      <c r="L6" s="77">
        <v>37.331160000000004</v>
      </c>
      <c r="M6" s="77">
        <v>37.81276774193548</v>
      </c>
      <c r="N6" s="125">
        <v>34.59472443641083</v>
      </c>
      <c r="O6" s="121">
        <v>38.450877419354846</v>
      </c>
      <c r="P6" s="74">
        <v>38.668775000000004</v>
      </c>
      <c r="Q6" s="74">
        <v>38.5560258064516</v>
      </c>
      <c r="R6" s="77">
        <v>38.61166999999999</v>
      </c>
      <c r="S6" s="77">
        <v>38.791906451612924</v>
      </c>
      <c r="T6" s="77">
        <v>38.25085000000001</v>
      </c>
      <c r="U6" s="78">
        <v>37.57892580645161</v>
      </c>
      <c r="V6" s="78">
        <v>36.98721612903225</v>
      </c>
      <c r="W6" s="78">
        <v>36.779326666666655</v>
      </c>
      <c r="X6" s="78">
        <v>36.034196774193546</v>
      </c>
      <c r="Y6" s="78">
        <v>35.61230333333332</v>
      </c>
      <c r="Z6" s="116">
        <v>36.24627741935484</v>
      </c>
      <c r="AA6" s="125">
        <v>37.5473625672043</v>
      </c>
      <c r="AB6" s="121">
        <v>37.91760322580645</v>
      </c>
      <c r="AC6" s="74">
        <v>38.554674999999996</v>
      </c>
      <c r="AD6" s="74">
        <v>39.398064516129025</v>
      </c>
      <c r="AE6" s="74">
        <v>37.98320000000001</v>
      </c>
      <c r="AF6" s="74">
        <v>36.37591935483871</v>
      </c>
      <c r="AG6" s="74">
        <v>36.12356666666667</v>
      </c>
      <c r="AH6" s="74">
        <v>37.8955741935484</v>
      </c>
      <c r="AI6" s="74">
        <v>43.94767741935485</v>
      </c>
      <c r="AJ6" s="74">
        <v>41.64085</v>
      </c>
      <c r="AK6" s="74">
        <v>41.167225806451626</v>
      </c>
      <c r="AL6" s="118">
        <v>42.758316666666666</v>
      </c>
    </row>
    <row r="7" spans="1:38" s="2" customFormat="1" ht="15.75">
      <c r="A7" s="65" t="s">
        <v>151</v>
      </c>
      <c r="B7" s="12">
        <v>11.398761290322579</v>
      </c>
      <c r="C7" s="78">
        <v>11.236262068965518</v>
      </c>
      <c r="D7" s="78">
        <v>10.980470967741935</v>
      </c>
      <c r="E7" s="78">
        <v>10.890926666666669</v>
      </c>
      <c r="F7" s="78">
        <v>11.048148387096775</v>
      </c>
      <c r="G7" s="78">
        <v>11.202969999999999</v>
      </c>
      <c r="H7" s="78">
        <v>11.328241935483867</v>
      </c>
      <c r="I7" s="78">
        <v>11.029906451612906</v>
      </c>
      <c r="J7" s="78">
        <v>10.715049999999998</v>
      </c>
      <c r="K7" s="78">
        <v>10.964548387096775</v>
      </c>
      <c r="L7" s="78">
        <v>10.974520000000002</v>
      </c>
      <c r="M7" s="78">
        <v>10.991187096774189</v>
      </c>
      <c r="N7" s="125">
        <v>11.063416104313433</v>
      </c>
      <c r="O7" s="122">
        <v>10.980732258064512</v>
      </c>
      <c r="P7" s="12">
        <v>10.71875357142857</v>
      </c>
      <c r="Q7" s="12">
        <v>10.660264516129033</v>
      </c>
      <c r="R7" s="78">
        <v>10.69897</v>
      </c>
      <c r="S7" s="78">
        <v>10.90835483870968</v>
      </c>
      <c r="T7" s="78">
        <v>10.813466666666669</v>
      </c>
      <c r="U7" s="78">
        <v>10.723987096774193</v>
      </c>
      <c r="V7" s="78">
        <v>10.67134193548387</v>
      </c>
      <c r="W7" s="78">
        <v>10.684486666666665</v>
      </c>
      <c r="X7" s="78">
        <v>10.71541612903226</v>
      </c>
      <c r="Y7" s="78">
        <v>10.678226666666664</v>
      </c>
      <c r="Z7" s="116">
        <v>10.750170967741935</v>
      </c>
      <c r="AA7" s="125">
        <v>10.750347609447005</v>
      </c>
      <c r="AB7" s="122">
        <v>10.82962580645161</v>
      </c>
      <c r="AC7" s="12">
        <v>10.96900714285714</v>
      </c>
      <c r="AD7" s="12">
        <v>10.912261290322586</v>
      </c>
      <c r="AE7" s="12">
        <v>10.633500000000003</v>
      </c>
      <c r="AF7" s="12">
        <v>10.633500000000005</v>
      </c>
      <c r="AG7" s="12">
        <v>10.633500000000003</v>
      </c>
      <c r="AH7" s="12">
        <v>11.491048387096773</v>
      </c>
      <c r="AI7" s="12">
        <v>13.2919</v>
      </c>
      <c r="AJ7" s="12">
        <v>13.2919</v>
      </c>
      <c r="AK7" s="12">
        <v>13.2919</v>
      </c>
      <c r="AL7" s="116">
        <v>13.2919</v>
      </c>
    </row>
    <row r="8" spans="1:38" ht="15.75">
      <c r="A8" s="65" t="s">
        <v>152</v>
      </c>
      <c r="B8" s="74">
        <v>3.585783870967742</v>
      </c>
      <c r="C8" s="77">
        <v>3.5929413793103464</v>
      </c>
      <c r="D8" s="77">
        <v>3.903274193548387</v>
      </c>
      <c r="E8" s="77">
        <v>3.9658100000000007</v>
      </c>
      <c r="F8" s="77">
        <v>3.9137548387096786</v>
      </c>
      <c r="G8" s="77">
        <v>4.0296400000000006</v>
      </c>
      <c r="H8" s="77">
        <v>4.191416129032258</v>
      </c>
      <c r="I8" s="77">
        <v>4.37004516129032</v>
      </c>
      <c r="J8" s="77">
        <v>4.43478</v>
      </c>
      <c r="K8" s="77">
        <v>4.4810612903225815</v>
      </c>
      <c r="L8" s="77">
        <v>4.495890000000001</v>
      </c>
      <c r="M8" s="77">
        <v>4.603754838709676</v>
      </c>
      <c r="N8" s="125">
        <v>4.130679308490916</v>
      </c>
      <c r="O8" s="121">
        <v>4.622661290322581</v>
      </c>
      <c r="P8" s="74">
        <v>4.537371428571429</v>
      </c>
      <c r="Q8" s="74">
        <v>4.456622580645162</v>
      </c>
      <c r="R8" s="77">
        <v>4.48148</v>
      </c>
      <c r="S8" s="77">
        <v>4.5059</v>
      </c>
      <c r="T8" s="77">
        <v>4.418003333333333</v>
      </c>
      <c r="U8" s="78">
        <v>4.327248387096775</v>
      </c>
      <c r="V8" s="78">
        <v>4.239570967741935</v>
      </c>
      <c r="W8" s="78">
        <v>4.235799999999999</v>
      </c>
      <c r="X8" s="78">
        <v>4.108380645161288</v>
      </c>
      <c r="Y8" s="78">
        <v>4.059653333333334</v>
      </c>
      <c r="Z8" s="116">
        <v>4.139683870967741</v>
      </c>
      <c r="AA8" s="125">
        <v>4.344364653097799</v>
      </c>
      <c r="AB8" s="121">
        <v>4.25654193548387</v>
      </c>
      <c r="AC8" s="74">
        <v>4.33712857142857</v>
      </c>
      <c r="AD8" s="74">
        <v>4.422151612903226</v>
      </c>
      <c r="AE8" s="74">
        <v>4.2701899999999995</v>
      </c>
      <c r="AF8" s="74">
        <v>4.150716129032258</v>
      </c>
      <c r="AG8" s="74">
        <v>4.160780000000001</v>
      </c>
      <c r="AH8" s="74">
        <v>4.325745161290322</v>
      </c>
      <c r="AI8" s="74">
        <v>4.985229032258066</v>
      </c>
      <c r="AJ8" s="74">
        <v>4.882276666666667</v>
      </c>
      <c r="AK8" s="74">
        <v>4.82994193548387</v>
      </c>
      <c r="AL8" s="118">
        <v>4.994283333333334</v>
      </c>
    </row>
    <row r="9" spans="1:38" ht="15.75">
      <c r="A9" s="65" t="s">
        <v>153</v>
      </c>
      <c r="B9" s="74">
        <v>24.119351612903227</v>
      </c>
      <c r="C9" s="77">
        <v>24.596524137931045</v>
      </c>
      <c r="D9" s="77">
        <v>26.4122935483871</v>
      </c>
      <c r="E9" s="77">
        <v>27.224653333333325</v>
      </c>
      <c r="F9" s="77">
        <v>26.814329032258055</v>
      </c>
      <c r="G9" s="77">
        <v>26.707343333333327</v>
      </c>
      <c r="H9" s="77">
        <v>27.312838709677415</v>
      </c>
      <c r="I9" s="77">
        <v>27.52141935483871</v>
      </c>
      <c r="J9" s="77">
        <v>27.97671666666667</v>
      </c>
      <c r="K9" s="77">
        <v>28.324951612903224</v>
      </c>
      <c r="L9" s="77">
        <v>28.310153333333343</v>
      </c>
      <c r="M9" s="77">
        <v>28.16971935483871</v>
      </c>
      <c r="N9" s="125">
        <v>26.957524502533683</v>
      </c>
      <c r="O9" s="121">
        <v>28.219770967741937</v>
      </c>
      <c r="P9" s="74">
        <v>27.88466071428571</v>
      </c>
      <c r="Q9" s="74">
        <v>27.79555806451613</v>
      </c>
      <c r="R9" s="77">
        <v>27.930006666666667</v>
      </c>
      <c r="S9" s="77">
        <v>27.602848387096767</v>
      </c>
      <c r="T9" s="77">
        <v>27.23987333333332</v>
      </c>
      <c r="U9" s="78">
        <v>27.214548387096777</v>
      </c>
      <c r="V9" s="78">
        <v>26.78485483870967</v>
      </c>
      <c r="W9" s="78">
        <v>26.727786666666663</v>
      </c>
      <c r="X9" s="78">
        <v>26.374677419354835</v>
      </c>
      <c r="Y9" s="78">
        <v>26.446223333333332</v>
      </c>
      <c r="Z9" s="116">
        <v>27.21346451612904</v>
      </c>
      <c r="AA9" s="125">
        <v>27.286189441244233</v>
      </c>
      <c r="AB9" s="121">
        <v>27.98127096774193</v>
      </c>
      <c r="AC9" s="74">
        <v>28.413664285714287</v>
      </c>
      <c r="AD9" s="74">
        <v>29.254900000000013</v>
      </c>
      <c r="AE9" s="74">
        <v>29.254900000000013</v>
      </c>
      <c r="AF9" s="74">
        <v>29.254900000000013</v>
      </c>
      <c r="AG9" s="74">
        <v>29.254900000000013</v>
      </c>
      <c r="AH9" s="74">
        <v>31.85008387096777</v>
      </c>
      <c r="AI9" s="74">
        <v>36.56860000000003</v>
      </c>
      <c r="AJ9" s="74">
        <v>36.56860000000003</v>
      </c>
      <c r="AK9" s="74">
        <v>36.56860000000003</v>
      </c>
      <c r="AL9" s="118">
        <v>36.56860000000003</v>
      </c>
    </row>
    <row r="10" spans="1:38" ht="15.75">
      <c r="A10" s="65" t="s">
        <v>143</v>
      </c>
      <c r="B10" s="74">
        <v>26.792258064516126</v>
      </c>
      <c r="C10" s="77">
        <v>26.844610344827586</v>
      </c>
      <c r="D10" s="77">
        <v>29.15953870967741</v>
      </c>
      <c r="E10" s="77">
        <v>29.594646666666662</v>
      </c>
      <c r="F10" s="77">
        <v>29.187087096774192</v>
      </c>
      <c r="G10" s="77">
        <v>30.04057666666667</v>
      </c>
      <c r="H10" s="77">
        <v>31.21335483870968</v>
      </c>
      <c r="I10" s="77">
        <v>32.53904516129032</v>
      </c>
      <c r="J10" s="77">
        <v>33.00073</v>
      </c>
      <c r="K10" s="77">
        <v>33.34934838709678</v>
      </c>
      <c r="L10" s="77">
        <v>33.47692666666668</v>
      </c>
      <c r="M10" s="77">
        <v>34.256112903225805</v>
      </c>
      <c r="N10" s="125">
        <v>30.787852958843157</v>
      </c>
      <c r="O10" s="121">
        <v>34.38627419354839</v>
      </c>
      <c r="P10" s="74">
        <v>33.742985714285716</v>
      </c>
      <c r="Q10" s="74">
        <v>33.14006774193548</v>
      </c>
      <c r="R10" s="77">
        <v>33.330189999999995</v>
      </c>
      <c r="S10" s="77">
        <v>33.5062258064516</v>
      </c>
      <c r="T10" s="77">
        <v>32.85398666666666</v>
      </c>
      <c r="U10" s="78">
        <v>32.182148387096774</v>
      </c>
      <c r="V10" s="78">
        <v>31.52876774193547</v>
      </c>
      <c r="W10" s="78">
        <v>31.497583333333335</v>
      </c>
      <c r="X10" s="78">
        <v>30.564135483870963</v>
      </c>
      <c r="Y10" s="78">
        <v>30.192356666666665</v>
      </c>
      <c r="Z10" s="116">
        <v>30.783187096774196</v>
      </c>
      <c r="AA10" s="125">
        <v>32.30899240271378</v>
      </c>
      <c r="AB10" s="121">
        <v>31.670651612903228</v>
      </c>
      <c r="AC10" s="74">
        <v>32.269153571428575</v>
      </c>
      <c r="AD10" s="74">
        <v>32.8957870967742</v>
      </c>
      <c r="AE10" s="74">
        <v>31.769940000000005</v>
      </c>
      <c r="AF10" s="74">
        <v>30.88381612903227</v>
      </c>
      <c r="AG10" s="74">
        <v>30.95197</v>
      </c>
      <c r="AH10" s="74">
        <v>32.194138709677425</v>
      </c>
      <c r="AI10" s="74">
        <v>37.08775161290324</v>
      </c>
      <c r="AJ10" s="74">
        <v>36.30737666666666</v>
      </c>
      <c r="AK10" s="74">
        <v>35.92710645161289</v>
      </c>
      <c r="AL10" s="118">
        <v>37.15285999999999</v>
      </c>
    </row>
    <row r="11" spans="1:38" ht="15.75">
      <c r="A11" s="65" t="s">
        <v>154</v>
      </c>
      <c r="B11" s="74">
        <v>6.365606451612906</v>
      </c>
      <c r="C11" s="77">
        <v>6.514186206896551</v>
      </c>
      <c r="D11" s="77">
        <v>6.372222580645161</v>
      </c>
      <c r="E11" s="77">
        <v>6.265366666666668</v>
      </c>
      <c r="F11" s="77">
        <v>6.397203225806451</v>
      </c>
      <c r="G11" s="77">
        <v>6.62997</v>
      </c>
      <c r="H11" s="74">
        <v>6.6335000000000015</v>
      </c>
      <c r="I11" s="74">
        <v>6.561609677419352</v>
      </c>
      <c r="J11" s="74">
        <v>6.594926666666666</v>
      </c>
      <c r="K11" s="74">
        <v>6.601445161290323</v>
      </c>
      <c r="L11" s="74">
        <v>6.606003333333331</v>
      </c>
      <c r="M11" s="74">
        <v>6.69018064516129</v>
      </c>
      <c r="N11" s="125">
        <v>6.519351717958226</v>
      </c>
      <c r="O11" s="121">
        <v>6.709548387096774</v>
      </c>
      <c r="P11" s="74">
        <v>6.663485714285714</v>
      </c>
      <c r="Q11" s="74">
        <v>6.610312903225806</v>
      </c>
      <c r="R11" s="77">
        <v>6.48735</v>
      </c>
      <c r="S11" s="77">
        <v>6.451493548387097</v>
      </c>
      <c r="T11" s="77">
        <v>6.371946666666669</v>
      </c>
      <c r="U11" s="78">
        <v>6.376867741935484</v>
      </c>
      <c r="V11" s="78">
        <v>6.289174193548385</v>
      </c>
      <c r="W11" s="78">
        <v>6.277956666666666</v>
      </c>
      <c r="X11" s="78">
        <v>6.192654838709678</v>
      </c>
      <c r="Y11" s="78">
        <v>6.138116666666667</v>
      </c>
      <c r="Z11" s="116">
        <v>6.241029032258064</v>
      </c>
      <c r="AA11" s="125">
        <v>6.400828029953916</v>
      </c>
      <c r="AB11" s="121">
        <v>6.430261290322581</v>
      </c>
      <c r="AC11" s="74">
        <v>6.581639285714286</v>
      </c>
      <c r="AD11" s="74">
        <v>6.486425806451611</v>
      </c>
      <c r="AE11" s="74">
        <v>6.459133333333335</v>
      </c>
      <c r="AF11" s="74">
        <v>6.778093548387096</v>
      </c>
      <c r="AG11" s="74">
        <v>6.5828700000000016</v>
      </c>
      <c r="AH11" s="74">
        <v>6.628148387096775</v>
      </c>
      <c r="AI11" s="74">
        <v>7.704458064516127</v>
      </c>
      <c r="AJ11" s="74">
        <v>7.690970000000001</v>
      </c>
      <c r="AK11" s="74">
        <v>7.74014516129032</v>
      </c>
      <c r="AL11" s="118">
        <v>7.882576666666667</v>
      </c>
    </row>
    <row r="12" spans="1:38" ht="15.75">
      <c r="A12" s="65" t="s">
        <v>144</v>
      </c>
      <c r="B12" s="74">
        <v>18.4262064516129</v>
      </c>
      <c r="C12" s="77">
        <v>18.536117241379312</v>
      </c>
      <c r="D12" s="77">
        <v>19.004099999999994</v>
      </c>
      <c r="E12" s="77">
        <v>19.32774</v>
      </c>
      <c r="F12" s="77">
        <v>19.196493548387096</v>
      </c>
      <c r="G12" s="77">
        <v>19.695903333333327</v>
      </c>
      <c r="H12" s="74">
        <v>20.210199999999993</v>
      </c>
      <c r="I12" s="74">
        <v>20.764667741935487</v>
      </c>
      <c r="J12" s="74">
        <v>21.18224666666666</v>
      </c>
      <c r="K12" s="74">
        <v>21.419567741935488</v>
      </c>
      <c r="L12" s="74">
        <v>21.626736666666673</v>
      </c>
      <c r="M12" s="74">
        <v>21.967938709677416</v>
      </c>
      <c r="N12" s="125">
        <v>20.11315984179953</v>
      </c>
      <c r="O12" s="121">
        <v>22.1490870967742</v>
      </c>
      <c r="P12" s="74">
        <v>21.97656785714285</v>
      </c>
      <c r="Q12" s="74">
        <v>22.096558064516127</v>
      </c>
      <c r="R12" s="77">
        <v>22.292299999999997</v>
      </c>
      <c r="S12" s="77">
        <v>22.714390322580638</v>
      </c>
      <c r="T12" s="77">
        <v>22.329839999999997</v>
      </c>
      <c r="U12" s="78">
        <v>21.74438387096775</v>
      </c>
      <c r="V12" s="78">
        <v>21.263651612903228</v>
      </c>
      <c r="W12" s="78">
        <v>21.111183333333333</v>
      </c>
      <c r="X12" s="78">
        <v>21.138470967741927</v>
      </c>
      <c r="Y12" s="78">
        <v>21.064320000000006</v>
      </c>
      <c r="Z12" s="116">
        <v>21.2709</v>
      </c>
      <c r="AA12" s="125">
        <v>21.762637760496673</v>
      </c>
      <c r="AB12" s="121">
        <v>22.15280645161291</v>
      </c>
      <c r="AC12" s="74">
        <v>22.370724999999997</v>
      </c>
      <c r="AD12" s="74">
        <v>23.127341935483866</v>
      </c>
      <c r="AE12" s="74">
        <v>23.22706333333334</v>
      </c>
      <c r="AF12" s="74">
        <v>22.761325806451612</v>
      </c>
      <c r="AG12" s="74">
        <v>22.86558333333334</v>
      </c>
      <c r="AH12" s="74">
        <v>24.422374193548382</v>
      </c>
      <c r="AI12" s="74">
        <v>28.36973548387096</v>
      </c>
      <c r="AJ12" s="74">
        <v>27.559616666666667</v>
      </c>
      <c r="AK12" s="74">
        <v>26.670867741935492</v>
      </c>
      <c r="AL12" s="118">
        <v>27.15971666666667</v>
      </c>
    </row>
    <row r="13" spans="1:38" ht="15.75">
      <c r="A13" s="65" t="s">
        <v>145</v>
      </c>
      <c r="B13" s="74">
        <v>1.3840999999999999</v>
      </c>
      <c r="C13" s="77">
        <v>1.395924137931035</v>
      </c>
      <c r="D13" s="77">
        <v>1.4912645161290325</v>
      </c>
      <c r="E13" s="77">
        <v>1.4986433333333335</v>
      </c>
      <c r="F13" s="77">
        <v>1.5037387096774193</v>
      </c>
      <c r="G13" s="77">
        <v>1.5391566666666663</v>
      </c>
      <c r="H13" s="74">
        <v>1.5973870967741932</v>
      </c>
      <c r="I13" s="74">
        <v>1.6523290322580644</v>
      </c>
      <c r="J13" s="74">
        <v>1.6794433333333336</v>
      </c>
      <c r="K13" s="74">
        <v>1.6685709677419354</v>
      </c>
      <c r="L13" s="74">
        <v>1.651123333333333</v>
      </c>
      <c r="M13" s="74">
        <v>1.6323741935483873</v>
      </c>
      <c r="N13" s="125">
        <v>1.5578379433938945</v>
      </c>
      <c r="O13" s="121">
        <v>1.6321838709677423</v>
      </c>
      <c r="P13" s="74">
        <v>1.5986999999999996</v>
      </c>
      <c r="Q13" s="74">
        <v>1.570203225806452</v>
      </c>
      <c r="R13" s="77">
        <v>1.5544100000000005</v>
      </c>
      <c r="S13" s="77">
        <v>1.5548580645161292</v>
      </c>
      <c r="T13" s="77">
        <v>1.53422</v>
      </c>
      <c r="U13" s="78">
        <v>1.5101258064516128</v>
      </c>
      <c r="V13" s="78">
        <v>1.5099258064516132</v>
      </c>
      <c r="W13" s="78">
        <v>1.5141200000000008</v>
      </c>
      <c r="X13" s="78">
        <v>1.5094741935483875</v>
      </c>
      <c r="Y13" s="78">
        <v>1.5030700000000006</v>
      </c>
      <c r="Z13" s="116">
        <v>1.5341967741935478</v>
      </c>
      <c r="AA13" s="125">
        <v>1.5437906451612904</v>
      </c>
      <c r="AB13" s="121">
        <v>1.5610096774193551</v>
      </c>
      <c r="AC13" s="74">
        <v>1.583517857142857</v>
      </c>
      <c r="AD13" s="74">
        <v>1.6182193548387094</v>
      </c>
      <c r="AE13" s="74">
        <v>1.5884466666666666</v>
      </c>
      <c r="AF13" s="74">
        <v>1.547974193548387</v>
      </c>
      <c r="AG13" s="74">
        <v>1.5302700000000002</v>
      </c>
      <c r="AH13" s="74">
        <v>1.6420870967741936</v>
      </c>
      <c r="AI13" s="74">
        <v>1.8947967741935485</v>
      </c>
      <c r="AJ13" s="74">
        <v>1.885616666666667</v>
      </c>
      <c r="AK13" s="74">
        <v>1.8818387096774196</v>
      </c>
      <c r="AL13" s="118">
        <v>1.8992199999999997</v>
      </c>
    </row>
    <row r="14" spans="1:38" ht="15.75">
      <c r="A14" s="65" t="s">
        <v>155</v>
      </c>
      <c r="B14" s="74">
        <v>2.7017903225806457</v>
      </c>
      <c r="C14" s="77">
        <v>2.6516172413793098</v>
      </c>
      <c r="D14" s="77">
        <v>2.599203225806451</v>
      </c>
      <c r="E14" s="77">
        <v>2.6088933333333335</v>
      </c>
      <c r="F14" s="77">
        <v>2.648629032258065</v>
      </c>
      <c r="G14" s="77">
        <v>2.799586666666666</v>
      </c>
      <c r="H14" s="74">
        <v>2.929445161290323</v>
      </c>
      <c r="I14" s="74">
        <v>3.0708451612903227</v>
      </c>
      <c r="J14" s="74">
        <v>3.070326666666666</v>
      </c>
      <c r="K14" s="74">
        <v>3.05108064516129</v>
      </c>
      <c r="L14" s="74">
        <v>3.1087033333333327</v>
      </c>
      <c r="M14" s="74">
        <v>3.2286225806451605</v>
      </c>
      <c r="N14" s="125">
        <v>2.87239528086763</v>
      </c>
      <c r="O14" s="121">
        <v>3.3049548387096785</v>
      </c>
      <c r="P14" s="74">
        <v>3.2842571428571428</v>
      </c>
      <c r="Q14" s="74">
        <v>3.2607580645161285</v>
      </c>
      <c r="R14" s="77">
        <v>3.3186466666666674</v>
      </c>
      <c r="S14" s="77">
        <v>3.323909677419355</v>
      </c>
      <c r="T14" s="77">
        <v>3.2375499999999997</v>
      </c>
      <c r="U14" s="78">
        <v>3.1061290322580644</v>
      </c>
      <c r="V14" s="78">
        <v>3.0221483870967742</v>
      </c>
      <c r="W14" s="78">
        <v>3.0898133333333333</v>
      </c>
      <c r="X14" s="78">
        <v>3.101932258064517</v>
      </c>
      <c r="Y14" s="78">
        <v>3.0349166666666667</v>
      </c>
      <c r="Z14" s="116">
        <v>3.0336096774193537</v>
      </c>
      <c r="AA14" s="125">
        <v>3.176552145417307</v>
      </c>
      <c r="AB14" s="121">
        <v>3.170887096774194</v>
      </c>
      <c r="AC14" s="74">
        <v>3.211885714285714</v>
      </c>
      <c r="AD14" s="74">
        <v>3.3271967741935486</v>
      </c>
      <c r="AE14" s="74">
        <v>3.3056533333333333</v>
      </c>
      <c r="AF14" s="74">
        <v>3.0491096774193545</v>
      </c>
      <c r="AG14" s="74">
        <v>3.00931</v>
      </c>
      <c r="AH14" s="74">
        <v>3.16276129032258</v>
      </c>
      <c r="AI14" s="74">
        <v>3.777706451612903</v>
      </c>
      <c r="AJ14" s="74">
        <v>3.5867833333333317</v>
      </c>
      <c r="AK14" s="74">
        <v>3.4558129032258074</v>
      </c>
      <c r="AL14" s="118">
        <v>3.590543333333333</v>
      </c>
    </row>
    <row r="15" spans="1:38" ht="15.75">
      <c r="A15" s="65" t="s">
        <v>156</v>
      </c>
      <c r="B15" s="74">
        <v>6.303296774193549</v>
      </c>
      <c r="C15" s="77">
        <v>6.28164827586207</v>
      </c>
      <c r="D15" s="77">
        <v>6.580319354838709</v>
      </c>
      <c r="E15" s="77">
        <v>6.5112299999999985</v>
      </c>
      <c r="F15" s="77">
        <v>6.449554838709677</v>
      </c>
      <c r="G15" s="77">
        <v>6.754553333333331</v>
      </c>
      <c r="H15" s="74">
        <v>7.009732258064516</v>
      </c>
      <c r="I15" s="74">
        <v>7.396145161290321</v>
      </c>
      <c r="J15" s="74">
        <v>7.389519999999998</v>
      </c>
      <c r="K15" s="74">
        <v>7.351177419354838</v>
      </c>
      <c r="L15" s="74">
        <v>7.437456666666665</v>
      </c>
      <c r="M15" s="74">
        <v>7.6618645161290315</v>
      </c>
      <c r="N15" s="125">
        <v>6.927208216536891</v>
      </c>
      <c r="O15" s="121">
        <v>7.572387096774195</v>
      </c>
      <c r="P15" s="74">
        <v>7.503317857142855</v>
      </c>
      <c r="Q15" s="74">
        <v>7.214209677419354</v>
      </c>
      <c r="R15" s="77">
        <v>7.297883333333332</v>
      </c>
      <c r="S15" s="77">
        <v>7.389812903225806</v>
      </c>
      <c r="T15" s="77">
        <v>7.302586666666666</v>
      </c>
      <c r="U15" s="78">
        <v>7.061009677419356</v>
      </c>
      <c r="V15" s="78">
        <v>6.89718064516129</v>
      </c>
      <c r="W15" s="78">
        <v>6.905596666666665</v>
      </c>
      <c r="X15" s="78">
        <v>6.658967741935483</v>
      </c>
      <c r="Y15" s="78">
        <v>6.503973333333333</v>
      </c>
      <c r="Z15" s="116">
        <v>6.669558064516129</v>
      </c>
      <c r="AA15" s="125">
        <v>7.081373638632872</v>
      </c>
      <c r="AB15" s="121">
        <v>6.954629032258064</v>
      </c>
      <c r="AC15" s="74">
        <v>7.12375357142857</v>
      </c>
      <c r="AD15" s="74">
        <v>7.164367741935487</v>
      </c>
      <c r="AE15" s="74">
        <v>6.837670000000002</v>
      </c>
      <c r="AF15" s="74">
        <v>6.640093548387098</v>
      </c>
      <c r="AG15" s="74">
        <v>6.665330000000001</v>
      </c>
      <c r="AH15" s="74">
        <v>6.753035483870968</v>
      </c>
      <c r="AI15" s="74">
        <v>7.853645161290326</v>
      </c>
      <c r="AJ15" s="74">
        <v>7.668603333333336</v>
      </c>
      <c r="AK15" s="74">
        <v>7.4669483870967746</v>
      </c>
      <c r="AL15" s="118">
        <v>7.904073333333332</v>
      </c>
    </row>
    <row r="16" spans="1:38" s="2" customFormat="1" ht="15.75">
      <c r="A16" s="65" t="s">
        <v>140</v>
      </c>
      <c r="B16" s="12">
        <v>3.8990419354838712</v>
      </c>
      <c r="C16" s="78">
        <v>3.851886206896553</v>
      </c>
      <c r="D16" s="78">
        <v>3.5873290322580633</v>
      </c>
      <c r="E16" s="78">
        <v>3.616756666666667</v>
      </c>
      <c r="F16" s="78">
        <v>3.685812903225805</v>
      </c>
      <c r="G16" s="78">
        <v>3.8527633333333333</v>
      </c>
      <c r="H16" s="74">
        <v>3.8322387096774175</v>
      </c>
      <c r="I16" s="74">
        <v>3.725632258064514</v>
      </c>
      <c r="J16" s="74">
        <v>3.6933366666666667</v>
      </c>
      <c r="K16" s="74">
        <v>3.6508258064516137</v>
      </c>
      <c r="L16" s="74">
        <v>3.6771099999999994</v>
      </c>
      <c r="M16" s="74">
        <v>3.7958483870967745</v>
      </c>
      <c r="N16" s="125">
        <v>3.7390484921517735</v>
      </c>
      <c r="O16" s="122">
        <v>3.786719354838711</v>
      </c>
      <c r="P16" s="12">
        <v>3.7508428571428567</v>
      </c>
      <c r="Q16" s="12">
        <v>3.735609677419354</v>
      </c>
      <c r="R16" s="78">
        <v>3.6658533333333336</v>
      </c>
      <c r="S16" s="78">
        <v>3.728461290322582</v>
      </c>
      <c r="T16" s="78">
        <v>3.7547666666666673</v>
      </c>
      <c r="U16" s="78">
        <v>3.681687096774193</v>
      </c>
      <c r="V16" s="78">
        <v>3.638835483870968</v>
      </c>
      <c r="W16" s="78">
        <v>3.66849</v>
      </c>
      <c r="X16" s="78">
        <v>3.690006451612906</v>
      </c>
      <c r="Y16" s="78">
        <v>3.641286666666667</v>
      </c>
      <c r="Z16" s="116">
        <v>3.68911935483871</v>
      </c>
      <c r="AA16" s="125">
        <v>3.702639852790579</v>
      </c>
      <c r="AB16" s="122">
        <v>3.665322580645161</v>
      </c>
      <c r="AC16" s="12">
        <v>3.7062250000000008</v>
      </c>
      <c r="AD16" s="12">
        <v>3.47859677419355</v>
      </c>
      <c r="AE16" s="12">
        <v>3.6640900000000016</v>
      </c>
      <c r="AF16" s="12">
        <v>4.532922580645161</v>
      </c>
      <c r="AG16" s="12">
        <v>5.101013333333334</v>
      </c>
      <c r="AH16" s="12">
        <v>5.37594193548387</v>
      </c>
      <c r="AI16" s="12">
        <v>6.0327935483870965</v>
      </c>
      <c r="AJ16" s="12">
        <v>6.097573333333334</v>
      </c>
      <c r="AK16" s="12">
        <v>5.951135483870969</v>
      </c>
      <c r="AL16" s="116">
        <v>5.988016666666667</v>
      </c>
    </row>
    <row r="17" spans="1:38" s="2" customFormat="1" ht="15.75">
      <c r="A17" s="65" t="s">
        <v>157</v>
      </c>
      <c r="B17" s="12">
        <v>33.28133548387096</v>
      </c>
      <c r="C17" s="78">
        <v>33.69557931034483</v>
      </c>
      <c r="D17" s="78">
        <v>36.20516129032257</v>
      </c>
      <c r="E17" s="78">
        <v>37.131220000000006</v>
      </c>
      <c r="F17" s="78">
        <v>36.566335483870965</v>
      </c>
      <c r="G17" s="78">
        <v>36.835052999999995</v>
      </c>
      <c r="H17" s="74">
        <v>37.9507545483871</v>
      </c>
      <c r="I17" s="74">
        <v>38.84612912903227</v>
      </c>
      <c r="J17" s="74">
        <v>39.508966933333326</v>
      </c>
      <c r="K17" s="74">
        <v>40.03477225806452</v>
      </c>
      <c r="L17" s="74">
        <v>40.23354146666667</v>
      </c>
      <c r="M17" s="74">
        <v>40.51170048387097</v>
      </c>
      <c r="N17" s="125">
        <v>37.566712448980354</v>
      </c>
      <c r="O17" s="122">
        <v>40.718515483870966</v>
      </c>
      <c r="P17" s="12">
        <v>40.150546214285725</v>
      </c>
      <c r="Q17" s="12">
        <v>39.717174612903214</v>
      </c>
      <c r="R17" s="78">
        <v>39.87421823333333</v>
      </c>
      <c r="S17" s="78">
        <v>39.74387816129031</v>
      </c>
      <c r="T17" s="78">
        <v>39.12062389999999</v>
      </c>
      <c r="U17" s="78">
        <v>38.743075806451614</v>
      </c>
      <c r="V17" s="78">
        <v>38.085243774193536</v>
      </c>
      <c r="W17" s="78">
        <v>38.01007886666668</v>
      </c>
      <c r="X17" s="78">
        <v>37.2370033548387</v>
      </c>
      <c r="Y17" s="78">
        <v>37.11306269999999</v>
      </c>
      <c r="Z17" s="116">
        <v>38.06383551612903</v>
      </c>
      <c r="AA17" s="125">
        <v>38.88143805199692</v>
      </c>
      <c r="AB17" s="122">
        <v>39.18119780645162</v>
      </c>
      <c r="AC17" s="12">
        <v>39.82737478571429</v>
      </c>
      <c r="AD17" s="12">
        <v>40.82318880645163</v>
      </c>
      <c r="AE17" s="12">
        <v>40.005924833333324</v>
      </c>
      <c r="AF17" s="12">
        <v>39.253289</v>
      </c>
      <c r="AG17" s="12">
        <v>39.16756043333334</v>
      </c>
      <c r="AH17" s="12">
        <v>41.65505974193549</v>
      </c>
      <c r="AI17" s="12">
        <v>48.123924129032275</v>
      </c>
      <c r="AJ17" s="12">
        <v>47.27968783333335</v>
      </c>
      <c r="AK17" s="12">
        <v>46.84303048387096</v>
      </c>
      <c r="AL17" s="116">
        <v>47.52125363333333</v>
      </c>
    </row>
    <row r="18" spans="1:38" s="2" customFormat="1" ht="15.75">
      <c r="A18" s="65" t="s">
        <v>146</v>
      </c>
      <c r="B18" s="12">
        <v>17.855090322580644</v>
      </c>
      <c r="C18" s="78">
        <v>17.730141379310343</v>
      </c>
      <c r="D18" s="78">
        <v>18.64716774193548</v>
      </c>
      <c r="E18" s="78">
        <v>19.099570000000003</v>
      </c>
      <c r="F18" s="78">
        <v>18.908809677419352</v>
      </c>
      <c r="G18" s="78">
        <v>19.150436666666668</v>
      </c>
      <c r="H18" s="78">
        <v>19.66136129032258</v>
      </c>
      <c r="I18" s="78">
        <v>20.08802258064516</v>
      </c>
      <c r="J18" s="78">
        <v>20.484176666666666</v>
      </c>
      <c r="K18" s="78">
        <v>20.830090322580645</v>
      </c>
      <c r="L18" s="78">
        <v>20.996346666666668</v>
      </c>
      <c r="M18" s="78">
        <v>21.126800000000006</v>
      </c>
      <c r="N18" s="125">
        <v>19.548167776232848</v>
      </c>
      <c r="O18" s="122">
        <v>21.293980645161287</v>
      </c>
      <c r="P18" s="12">
        <v>21.00846785714285</v>
      </c>
      <c r="Q18" s="12">
        <v>20.726032258064517</v>
      </c>
      <c r="R18" s="78">
        <v>20.907463333333332</v>
      </c>
      <c r="S18" s="78">
        <v>20.753751612903226</v>
      </c>
      <c r="T18" s="78">
        <v>20.441146666666672</v>
      </c>
      <c r="U18" s="78">
        <v>20.096538709677414</v>
      </c>
      <c r="V18" s="78">
        <v>19.758290322580635</v>
      </c>
      <c r="W18" s="78">
        <v>19.84964666666666</v>
      </c>
      <c r="X18" s="78">
        <v>19.49511935483871</v>
      </c>
      <c r="Y18" s="78">
        <v>19.494263333333333</v>
      </c>
      <c r="Z18" s="116">
        <v>19.958309677419354</v>
      </c>
      <c r="AA18" s="125">
        <v>20.315250869815664</v>
      </c>
      <c r="AB18" s="122">
        <v>20.7150870967742</v>
      </c>
      <c r="AC18" s="12">
        <v>21.121528571428577</v>
      </c>
      <c r="AD18" s="12">
        <v>21.693780645161294</v>
      </c>
      <c r="AE18" s="12">
        <v>21.465616666666666</v>
      </c>
      <c r="AF18" s="12">
        <v>21.150677419354846</v>
      </c>
      <c r="AG18" s="12">
        <v>21.153409999999997</v>
      </c>
      <c r="AH18" s="12">
        <v>22.65262258064516</v>
      </c>
      <c r="AI18" s="12">
        <v>26.454251612903224</v>
      </c>
      <c r="AJ18" s="12">
        <v>25.927069999999993</v>
      </c>
      <c r="AK18" s="12">
        <v>25.649396774193544</v>
      </c>
      <c r="AL18" s="116">
        <v>26.300509999999996</v>
      </c>
    </row>
    <row r="19" spans="1:38" s="2" customFormat="1" ht="15.75">
      <c r="A19" s="65" t="s">
        <v>147</v>
      </c>
      <c r="B19" s="12">
        <v>4.074206451612903</v>
      </c>
      <c r="C19" s="78">
        <v>4.062651724137932</v>
      </c>
      <c r="D19" s="78">
        <v>4.175916129032258</v>
      </c>
      <c r="E19" s="78">
        <v>3.9853999999999994</v>
      </c>
      <c r="F19" s="78">
        <v>3.867164516129031</v>
      </c>
      <c r="G19" s="78">
        <v>3.9153266666666666</v>
      </c>
      <c r="H19" s="12">
        <v>3.976851612903226</v>
      </c>
      <c r="I19" s="12">
        <v>3.7932967741935477</v>
      </c>
      <c r="J19" s="12">
        <v>3.7134666666666662</v>
      </c>
      <c r="K19" s="12">
        <v>3.5753354838709677</v>
      </c>
      <c r="L19" s="12">
        <v>3.5471433333333335</v>
      </c>
      <c r="M19" s="12">
        <v>3.6436419354838714</v>
      </c>
      <c r="N19" s="125">
        <v>3.860866774502533</v>
      </c>
      <c r="O19" s="122">
        <v>3.8125677419354846</v>
      </c>
      <c r="P19" s="12">
        <v>3.938439285714286</v>
      </c>
      <c r="Q19" s="12">
        <v>3.655419354838711</v>
      </c>
      <c r="R19" s="78">
        <v>3.4191433333333334</v>
      </c>
      <c r="S19" s="78">
        <v>3.298761290322579</v>
      </c>
      <c r="T19" s="78">
        <v>3.1647899999999987</v>
      </c>
      <c r="U19" s="78">
        <v>3.1620290322580646</v>
      </c>
      <c r="V19" s="78">
        <v>3.153535483870967</v>
      </c>
      <c r="W19" s="78">
        <v>3.1387033333333334</v>
      </c>
      <c r="X19" s="78">
        <v>2.8802516129032254</v>
      </c>
      <c r="Y19" s="78">
        <v>2.510326666666667</v>
      </c>
      <c r="Z19" s="116">
        <v>2.0330935483870967</v>
      </c>
      <c r="AA19" s="125">
        <v>3.180588390296979</v>
      </c>
      <c r="AB19" s="122">
        <v>2.0731419354838714</v>
      </c>
      <c r="AC19" s="12">
        <v>2.3010214285714286</v>
      </c>
      <c r="AD19" s="12">
        <v>2.074745161290323</v>
      </c>
      <c r="AE19" s="12">
        <v>1.9895466666666672</v>
      </c>
      <c r="AF19" s="12">
        <v>1.882793548387097</v>
      </c>
      <c r="AG19" s="12">
        <v>1.7200733333333338</v>
      </c>
      <c r="AH19" s="12">
        <v>1.813425806451613</v>
      </c>
      <c r="AI19" s="12">
        <v>2.028296774193548</v>
      </c>
      <c r="AJ19" s="12">
        <v>1.9986</v>
      </c>
      <c r="AK19" s="12">
        <v>1.9676967741935476</v>
      </c>
      <c r="AL19" s="116">
        <v>1.96454</v>
      </c>
    </row>
    <row r="20" spans="1:38" s="2" customFormat="1" ht="15.75">
      <c r="A20" s="65" t="s">
        <v>158</v>
      </c>
      <c r="B20" s="12">
        <v>8.020764516129034</v>
      </c>
      <c r="C20" s="78">
        <v>7.95921379310345</v>
      </c>
      <c r="D20" s="78">
        <v>8.449135483870966</v>
      </c>
      <c r="E20" s="78">
        <v>8.301459999999999</v>
      </c>
      <c r="F20" s="78">
        <v>8.309377419354838</v>
      </c>
      <c r="G20" s="78">
        <v>8.650980000000004</v>
      </c>
      <c r="H20" s="12">
        <v>8.879061290322579</v>
      </c>
      <c r="I20" s="12">
        <v>9.338883870967738</v>
      </c>
      <c r="J20" s="12">
        <v>9.164790000000002</v>
      </c>
      <c r="K20" s="12">
        <v>9.208132258064518</v>
      </c>
      <c r="L20" s="12">
        <v>9.298313333333336</v>
      </c>
      <c r="M20" s="12">
        <v>9.550454838709676</v>
      </c>
      <c r="N20" s="125">
        <v>8.760880566988012</v>
      </c>
      <c r="O20" s="122">
        <v>9.547216129032254</v>
      </c>
      <c r="P20" s="12">
        <v>9.423885714285712</v>
      </c>
      <c r="Q20" s="12">
        <v>9.066009677419357</v>
      </c>
      <c r="R20" s="78">
        <v>9.236879999999998</v>
      </c>
      <c r="S20" s="78">
        <v>9.454770967741934</v>
      </c>
      <c r="T20" s="78">
        <v>9.397036666666668</v>
      </c>
      <c r="U20" s="78">
        <v>9.015922580645164</v>
      </c>
      <c r="V20" s="78">
        <v>8.944358064516129</v>
      </c>
      <c r="W20" s="78">
        <v>8.953836666666664</v>
      </c>
      <c r="X20" s="78">
        <v>8.46863870967742</v>
      </c>
      <c r="Y20" s="78">
        <v>8.291416666666665</v>
      </c>
      <c r="Z20" s="116">
        <v>8.383677419354838</v>
      </c>
      <c r="AA20" s="125">
        <v>9.015304105222734</v>
      </c>
      <c r="AB20" s="122">
        <v>8.802096774193549</v>
      </c>
      <c r="AC20" s="12">
        <v>9.083257142857146</v>
      </c>
      <c r="AD20" s="12">
        <v>9.100400000000002</v>
      </c>
      <c r="AE20" s="12">
        <v>8.483106666666666</v>
      </c>
      <c r="AF20" s="12">
        <v>8.051319354838709</v>
      </c>
      <c r="AG20" s="12">
        <v>7.802360000000003</v>
      </c>
      <c r="AH20" s="12">
        <v>7.967545161290322</v>
      </c>
      <c r="AI20" s="12">
        <v>9.23222258064516</v>
      </c>
      <c r="AJ20" s="12">
        <v>9.013193333333334</v>
      </c>
      <c r="AK20" s="12">
        <v>8.575687096774194</v>
      </c>
      <c r="AL20" s="116">
        <v>9.115043333333334</v>
      </c>
    </row>
    <row r="21" spans="1:38" s="2" customFormat="1" ht="15.75">
      <c r="A21" s="65" t="s">
        <v>148</v>
      </c>
      <c r="B21" s="12">
        <v>1.0604290322580645</v>
      </c>
      <c r="C21" s="78">
        <v>1.071862068965517</v>
      </c>
      <c r="D21" s="78">
        <v>1.100096774193548</v>
      </c>
      <c r="E21" s="78">
        <v>1.0863800000000003</v>
      </c>
      <c r="F21" s="78">
        <v>1.0716645161290324</v>
      </c>
      <c r="G21" s="78">
        <v>1.1257266666666665</v>
      </c>
      <c r="H21" s="74">
        <v>1.1761129032258062</v>
      </c>
      <c r="I21" s="74">
        <v>1.2434838709677427</v>
      </c>
      <c r="J21" s="74">
        <v>1.2363899999999999</v>
      </c>
      <c r="K21" s="74">
        <v>1.226412903225807</v>
      </c>
      <c r="L21" s="74">
        <v>1.2622666666666664</v>
      </c>
      <c r="M21" s="74">
        <v>1.3016677419354838</v>
      </c>
      <c r="N21" s="125">
        <v>1.1635410953528613</v>
      </c>
      <c r="O21" s="122">
        <v>1.3141709677419355</v>
      </c>
      <c r="P21" s="12">
        <v>1.3039000000000003</v>
      </c>
      <c r="Q21" s="12">
        <v>1.2657580645161295</v>
      </c>
      <c r="R21" s="78">
        <v>1.2845233333333335</v>
      </c>
      <c r="S21" s="78">
        <v>1.3085741935483872</v>
      </c>
      <c r="T21" s="78">
        <v>1.290996666666667</v>
      </c>
      <c r="U21" s="78">
        <v>1.2552645161290323</v>
      </c>
      <c r="V21" s="78">
        <v>1.2378967741935485</v>
      </c>
      <c r="W21" s="78">
        <v>1.24092</v>
      </c>
      <c r="X21" s="78">
        <v>1.19881935483871</v>
      </c>
      <c r="Y21" s="78">
        <v>1.1889866666666669</v>
      </c>
      <c r="Z21" s="116">
        <v>1.2177612903225803</v>
      </c>
      <c r="AA21" s="125">
        <v>1.2589643189964155</v>
      </c>
      <c r="AB21" s="122">
        <v>1.2920516129032256</v>
      </c>
      <c r="AC21" s="12">
        <v>1.3248892857142853</v>
      </c>
      <c r="AD21" s="12">
        <v>1.3411548387096768</v>
      </c>
      <c r="AE21" s="12">
        <v>1.3003699999999994</v>
      </c>
      <c r="AF21" s="12">
        <v>1.2486709677419356</v>
      </c>
      <c r="AG21" s="12">
        <v>1.2521233333333333</v>
      </c>
      <c r="AH21" s="12">
        <v>1.3088258064516132</v>
      </c>
      <c r="AI21" s="12">
        <v>1.5095838709677418</v>
      </c>
      <c r="AJ21" s="12">
        <v>1.4776300000000004</v>
      </c>
      <c r="AK21" s="12">
        <v>1.4639225806451612</v>
      </c>
      <c r="AL21" s="116">
        <v>1.5233766666666664</v>
      </c>
    </row>
    <row r="22" spans="1:38" s="2" customFormat="1" ht="15.75">
      <c r="A22" s="65" t="s">
        <v>150</v>
      </c>
      <c r="B22" s="12">
        <v>2.545116129032257</v>
      </c>
      <c r="C22" s="78">
        <v>2.539496551724138</v>
      </c>
      <c r="D22" s="78">
        <v>2.6835322580645165</v>
      </c>
      <c r="E22" s="78">
        <v>2.7127200000000005</v>
      </c>
      <c r="F22" s="78">
        <v>2.7499967741935487</v>
      </c>
      <c r="G22" s="78">
        <v>2.8642366666666654</v>
      </c>
      <c r="H22" s="74">
        <v>3.0120032258064517</v>
      </c>
      <c r="I22" s="74">
        <v>3.1561870967741927</v>
      </c>
      <c r="J22" s="74">
        <v>3.167806666666666</v>
      </c>
      <c r="K22" s="74">
        <v>3.2030096774193546</v>
      </c>
      <c r="L22" s="74">
        <v>3.2701499999999992</v>
      </c>
      <c r="M22" s="74">
        <v>3.3643903225806455</v>
      </c>
      <c r="N22" s="125">
        <v>2.9390537807440373</v>
      </c>
      <c r="O22" s="122">
        <v>3.4072129032258065</v>
      </c>
      <c r="P22" s="12">
        <v>3.345485714285715</v>
      </c>
      <c r="Q22" s="12">
        <v>3.2604967741935478</v>
      </c>
      <c r="R22" s="78">
        <v>3.2749866666666665</v>
      </c>
      <c r="S22" s="78">
        <v>3.3009677419354833</v>
      </c>
      <c r="T22" s="78">
        <v>3.247553333333334</v>
      </c>
      <c r="U22" s="78">
        <v>3.1567322580645163</v>
      </c>
      <c r="V22" s="78">
        <v>3.085148387096774</v>
      </c>
      <c r="W22" s="78">
        <v>3.0967866666666675</v>
      </c>
      <c r="X22" s="78">
        <v>3.03411935483871</v>
      </c>
      <c r="Y22" s="78">
        <v>3.010323333333332</v>
      </c>
      <c r="Z22" s="116">
        <v>2.9975741935483864</v>
      </c>
      <c r="AA22" s="125">
        <v>3.184782277265745</v>
      </c>
      <c r="AB22" s="122">
        <v>3.0659612903225804</v>
      </c>
      <c r="AC22" s="12">
        <v>3.0692142857142852</v>
      </c>
      <c r="AD22" s="12">
        <v>3.132951612903225</v>
      </c>
      <c r="AE22" s="12">
        <v>3.0802600000000013</v>
      </c>
      <c r="AF22" s="12">
        <v>2.945706451612903</v>
      </c>
      <c r="AG22" s="12">
        <v>2.922726666666667</v>
      </c>
      <c r="AH22" s="12">
        <v>3.044303225806451</v>
      </c>
      <c r="AI22" s="12">
        <v>3.5387096774193534</v>
      </c>
      <c r="AJ22" s="12">
        <v>3.372376666666667</v>
      </c>
      <c r="AK22" s="12">
        <v>3.2818225806451617</v>
      </c>
      <c r="AL22" s="116">
        <v>3.4127566666666658</v>
      </c>
    </row>
    <row r="23" spans="1:38" s="2" customFormat="1" ht="15.75">
      <c r="A23" s="65" t="s">
        <v>149</v>
      </c>
      <c r="B23" s="12">
        <v>24.843948387096773</v>
      </c>
      <c r="C23" s="78">
        <v>25.194227586206896</v>
      </c>
      <c r="D23" s="78">
        <v>27.524219354838706</v>
      </c>
      <c r="E23" s="78">
        <v>28.06955333333333</v>
      </c>
      <c r="F23" s="78">
        <v>27.60554516129033</v>
      </c>
      <c r="G23" s="78">
        <v>28.058413333333345</v>
      </c>
      <c r="H23" s="78">
        <v>29.157567741935484</v>
      </c>
      <c r="I23" s="78">
        <v>30.218625806451616</v>
      </c>
      <c r="J23" s="78">
        <v>30.613926666666664</v>
      </c>
      <c r="K23" s="78">
        <v>31.038206451612908</v>
      </c>
      <c r="L23" s="78">
        <v>31.068970000000004</v>
      </c>
      <c r="M23" s="78">
        <v>31.676170967741943</v>
      </c>
      <c r="N23" s="125">
        <v>28.75578123254233</v>
      </c>
      <c r="O23" s="122">
        <v>31.853600000000014</v>
      </c>
      <c r="P23" s="12">
        <v>31.08016428571428</v>
      </c>
      <c r="Q23" s="12">
        <v>29.948154838709684</v>
      </c>
      <c r="R23" s="78">
        <v>30.185063333333332</v>
      </c>
      <c r="S23" s="78">
        <v>30.530412903225802</v>
      </c>
      <c r="T23" s="78">
        <v>30.032913333333344</v>
      </c>
      <c r="U23" s="78">
        <v>29.621970967741937</v>
      </c>
      <c r="V23" s="78">
        <v>29.292332258064526</v>
      </c>
      <c r="W23" s="78">
        <v>29.013776666666658</v>
      </c>
      <c r="X23" s="78">
        <v>28.513780645161287</v>
      </c>
      <c r="Y23" s="78">
        <v>28.674003333333335</v>
      </c>
      <c r="Z23" s="116">
        <v>29.550219354838713</v>
      </c>
      <c r="AA23" s="125">
        <v>29.85803266001024</v>
      </c>
      <c r="AB23" s="122">
        <v>30.471719354838715</v>
      </c>
      <c r="AC23" s="12">
        <v>30.813653571428578</v>
      </c>
      <c r="AD23" s="12">
        <v>31.689887096774207</v>
      </c>
      <c r="AE23" s="12">
        <v>31.09143666666667</v>
      </c>
      <c r="AF23" s="12">
        <v>29.876325806451604</v>
      </c>
      <c r="AG23" s="12">
        <v>30.160820000000008</v>
      </c>
      <c r="AH23" s="12">
        <v>32.60157419354837</v>
      </c>
      <c r="AI23" s="12">
        <v>38.27868709677421</v>
      </c>
      <c r="AJ23" s="12">
        <v>37.58363333333334</v>
      </c>
      <c r="AK23" s="12">
        <v>36.79049677419355</v>
      </c>
      <c r="AL23" s="116">
        <v>37.752703333333336</v>
      </c>
    </row>
    <row r="24" spans="1:38" s="2" customFormat="1" ht="15.75">
      <c r="A24" s="65" t="s">
        <v>159</v>
      </c>
      <c r="B24" s="12">
        <v>3.4813419354838704</v>
      </c>
      <c r="C24" s="78">
        <v>3.519872413793104</v>
      </c>
      <c r="D24" s="78">
        <v>3.7605645161290324</v>
      </c>
      <c r="E24" s="78">
        <v>3.848053333333334</v>
      </c>
      <c r="F24" s="78">
        <v>3.7753193548387096</v>
      </c>
      <c r="G24" s="78">
        <v>3.767303333333333</v>
      </c>
      <c r="H24" s="78">
        <v>3.8939967741935484</v>
      </c>
      <c r="I24" s="78">
        <v>3.967245161290323</v>
      </c>
      <c r="J24" s="78">
        <v>4.1050200000000014</v>
      </c>
      <c r="K24" s="78">
        <v>4.20448064516129</v>
      </c>
      <c r="L24" s="78">
        <v>4.283916666666666</v>
      </c>
      <c r="M24" s="78">
        <v>4.30584193548387</v>
      </c>
      <c r="N24" s="125">
        <v>3.9094130058089234</v>
      </c>
      <c r="O24" s="122">
        <v>4.357206451612902</v>
      </c>
      <c r="P24" s="12">
        <v>4.317639285714287</v>
      </c>
      <c r="Q24" s="12">
        <v>4.273745161290323</v>
      </c>
      <c r="R24" s="78">
        <v>4.279206666666665</v>
      </c>
      <c r="S24" s="78">
        <v>4.2867096774193545</v>
      </c>
      <c r="T24" s="78">
        <v>4.24236</v>
      </c>
      <c r="U24" s="78">
        <v>4.204419354838709</v>
      </c>
      <c r="V24" s="78">
        <v>4.135880645161289</v>
      </c>
      <c r="W24" s="78">
        <v>4.1394866666666665</v>
      </c>
      <c r="X24" s="78">
        <v>4.103896774193547</v>
      </c>
      <c r="Y24" s="78">
        <v>4.13849</v>
      </c>
      <c r="Z24" s="116">
        <v>4.271861290322581</v>
      </c>
      <c r="AA24" s="125">
        <v>4.229241831157193</v>
      </c>
      <c r="AB24" s="122">
        <v>4.400116129032258</v>
      </c>
      <c r="AC24" s="12">
        <v>4.477657142857142</v>
      </c>
      <c r="AD24" s="12">
        <v>4.620264516129031</v>
      </c>
      <c r="AE24" s="12">
        <v>4.561296666666666</v>
      </c>
      <c r="AF24" s="12">
        <v>4.367506451612902</v>
      </c>
      <c r="AG24" s="12">
        <v>4.371293333333333</v>
      </c>
      <c r="AH24" s="12">
        <v>4.694258064516128</v>
      </c>
      <c r="AI24" s="12">
        <v>5.3841193548387105</v>
      </c>
      <c r="AJ24" s="12">
        <v>5.224160000000001</v>
      </c>
      <c r="AK24" s="12">
        <v>5.092119354838711</v>
      </c>
      <c r="AL24" s="116">
        <v>5.083676666666666</v>
      </c>
    </row>
    <row r="25" spans="1:38" s="2" customFormat="1" ht="15.75">
      <c r="A25" s="67" t="s">
        <v>160</v>
      </c>
      <c r="B25" s="73">
        <v>2.2016548387096773</v>
      </c>
      <c r="C25" s="79">
        <v>2.234662068965517</v>
      </c>
      <c r="D25" s="79">
        <v>2.4497677419354837</v>
      </c>
      <c r="E25" s="79">
        <v>2.5261700000000005</v>
      </c>
      <c r="F25" s="79">
        <v>2.503303225806452</v>
      </c>
      <c r="G25" s="79">
        <v>2.4830166666666673</v>
      </c>
      <c r="H25" s="79">
        <v>2.5534516129032263</v>
      </c>
      <c r="I25" s="79">
        <v>2.5975838709677417</v>
      </c>
      <c r="J25" s="79">
        <v>2.649723333333334</v>
      </c>
      <c r="K25" s="79">
        <v>2.6913451612903225</v>
      </c>
      <c r="L25" s="79">
        <v>2.7116299999999995</v>
      </c>
      <c r="M25" s="79">
        <v>2.7140064516129025</v>
      </c>
      <c r="N25" s="126">
        <v>2.5263595810159436</v>
      </c>
      <c r="O25" s="123">
        <v>2.7251451612903232</v>
      </c>
      <c r="P25" s="73">
        <v>2.6466250000000007</v>
      </c>
      <c r="Q25" s="73">
        <v>2.56151935483871</v>
      </c>
      <c r="R25" s="79">
        <v>2.5584866666666666</v>
      </c>
      <c r="S25" s="79">
        <v>2.528754838709677</v>
      </c>
      <c r="T25" s="79">
        <v>2.47374</v>
      </c>
      <c r="U25" s="79">
        <v>2.4676612903225807</v>
      </c>
      <c r="V25" s="79">
        <v>2.4386161290322583</v>
      </c>
      <c r="W25" s="79">
        <v>2.42992</v>
      </c>
      <c r="X25" s="79">
        <v>2.3352193548387095</v>
      </c>
      <c r="Y25" s="79">
        <v>2.3171899999999996</v>
      </c>
      <c r="Z25" s="117">
        <v>2.3917483870967744</v>
      </c>
      <c r="AA25" s="126">
        <v>2.489552181899642</v>
      </c>
      <c r="AB25" s="123">
        <v>2.4349225806451607</v>
      </c>
      <c r="AC25" s="73">
        <v>2.466810714285714</v>
      </c>
      <c r="AD25" s="73">
        <v>2.5004806451612898</v>
      </c>
      <c r="AE25" s="73">
        <v>2.3267966666666666</v>
      </c>
      <c r="AF25" s="73">
        <v>2.2710322580645164</v>
      </c>
      <c r="AG25" s="73">
        <v>2.1929133333333337</v>
      </c>
      <c r="AH25" s="73">
        <v>2.309116129032259</v>
      </c>
      <c r="AI25" s="73">
        <v>2.7134161290322583</v>
      </c>
      <c r="AJ25" s="73">
        <v>2.5666666666666664</v>
      </c>
      <c r="AK25" s="73">
        <v>2.4898129032258063</v>
      </c>
      <c r="AL25" s="117">
        <v>2.5609100000000002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1" ht="12.75" customHeight="1"/>
    <row r="42" ht="12.75" customHeight="1"/>
    <row r="43" ht="12.75" customHeight="1"/>
    <row r="44" ht="12.75" customHeight="1"/>
    <row r="45" ht="13.5" customHeight="1"/>
    <row r="46" ht="12.75" customHeight="1"/>
  </sheetData>
  <sheetProtection/>
  <mergeCells count="7">
    <mergeCell ref="AA3:AA4"/>
    <mergeCell ref="A1:B1"/>
    <mergeCell ref="A3:A4"/>
    <mergeCell ref="B3:M3"/>
    <mergeCell ref="N3:N4"/>
    <mergeCell ref="O3:Z3"/>
    <mergeCell ref="AB3:AL3"/>
  </mergeCells>
  <printOptions horizontalCentered="1"/>
  <pageMargins left="0.17" right="0.1968503937007874" top="0.53" bottom="0.36" header="0.24" footer="0.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Ukraine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Бурматов Микола Павлович</cp:lastModifiedBy>
  <cp:lastPrinted>2022-07-04T14:02:00Z</cp:lastPrinted>
  <dcterms:created xsi:type="dcterms:W3CDTF">2008-05-05T11:53:02Z</dcterms:created>
  <dcterms:modified xsi:type="dcterms:W3CDTF">2022-12-02T11:31:42Z</dcterms:modified>
  <cp:category/>
  <cp:version/>
  <cp:contentType/>
  <cp:contentStatus/>
</cp:coreProperties>
</file>